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rlc\Downloads\"/>
    </mc:Choice>
  </mc:AlternateContent>
  <xr:revisionPtr revIDLastSave="0" documentId="13_ncr:1_{15BD93D1-E122-4125-975E-753718DA57B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STRUCCIONES" sheetId="1" r:id="rId1"/>
    <sheet name="GENERAL" sheetId="7" r:id="rId2"/>
    <sheet name="SINGLES" sheetId="3" r:id="rId3"/>
    <sheet name="INDICE" sheetId="2" r:id="rId4"/>
    <sheet name="SHOWCASE" sheetId="9" state="hidden" r:id="rId5"/>
    <sheet name="FIGURAS" sheetId="4" state="hidden" r:id="rId6"/>
    <sheet name="DANZA" sheetId="5" state="hidden" r:id="rId7"/>
    <sheet name="PAREJA" sheetId="6" state="hidden" r:id="rId8"/>
  </sheets>
  <definedNames>
    <definedName name="ANIO">INDICE!$D$5:$D$55</definedName>
    <definedName name="CAD">INDICE!$F$10:$F$14</definedName>
    <definedName name="ESP">INDICE!$F$9:$F$14</definedName>
    <definedName name="INSCOPA">INDICE!$M$5:$M$6</definedName>
    <definedName name="JUN">INDICE!$F$12:$F$14</definedName>
    <definedName name="MIN">INDICE!$F$8:$F$14</definedName>
    <definedName name="MIT">INDICE!$F$6:$F$14</definedName>
    <definedName name="MT">INDICE!$F$5:$F$14</definedName>
    <definedName name="NAC">INDICE!$C$8:$C$21</definedName>
    <definedName name="SEN">INDICE!$F$13:$F$14</definedName>
    <definedName name="TOT">INDICE!$F$7:$F$14</definedName>
    <definedName name="YOU">INDICE!$F$11:$F$14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11" roundtripDataSignature="AMtx7mgSTzzQBlHBrG9LgEDSD0v31qEZdQ=="/>
    </ext>
  </extLst>
</workbook>
</file>

<file path=xl/calcChain.xml><?xml version="1.0" encoding="utf-8"?>
<calcChain xmlns="http://schemas.openxmlformats.org/spreadsheetml/2006/main">
  <c r="B20" i="7" l="1"/>
  <c r="F24" i="7"/>
  <c r="F25" i="7"/>
  <c r="F26" i="7"/>
  <c r="F27" i="7"/>
  <c r="F28" i="7"/>
  <c r="F29" i="7"/>
  <c r="F30" i="7"/>
  <c r="B8" i="9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F23" i="7"/>
  <c r="F22" i="7"/>
  <c r="B15" i="6"/>
  <c r="B13" i="6"/>
  <c r="B11" i="6"/>
  <c r="B9" i="6"/>
  <c r="B8" i="5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8" i="4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" i="3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F19" i="2" a="1"/>
  <c r="F20" i="2" s="1"/>
  <c r="C26" i="2" a="1"/>
  <c r="C26" i="2" s="1"/>
  <c r="F31" i="7" l="1"/>
  <c r="B31" i="7" s="1"/>
  <c r="F19" i="2"/>
  <c r="C27" i="2"/>
</calcChain>
</file>

<file path=xl/sharedStrings.xml><?xml version="1.0" encoding="utf-8"?>
<sst xmlns="http://schemas.openxmlformats.org/spreadsheetml/2006/main" count="437" uniqueCount="137">
  <si>
    <t xml:space="preserve">Av de las Americas s/n - Edificio COE </t>
  </si>
  <si>
    <t>Guayaquil - Ecuador</t>
  </si>
  <si>
    <t>Telefono: 5035026</t>
  </si>
  <si>
    <t>INFORMACION</t>
  </si>
  <si>
    <t>NOTA: TODA LA INFORMACION DEBERA SER LLENADA EN MAYUSCULAS</t>
  </si>
  <si>
    <t>TIPO DE EVENTO</t>
  </si>
  <si>
    <t>EFICIENCIA LIBRE</t>
  </si>
  <si>
    <t>EFICIENCIA</t>
  </si>
  <si>
    <t>CATEGORIA</t>
  </si>
  <si>
    <t>EFICIENCIA DANZA</t>
  </si>
  <si>
    <t>EFICIENCIA PAREJAS</t>
  </si>
  <si>
    <t>FECHA</t>
  </si>
  <si>
    <t>LOCALIDAD</t>
  </si>
  <si>
    <t>RANKING NACIONAL INTERCLUBES</t>
  </si>
  <si>
    <t>BASICA</t>
  </si>
  <si>
    <t>MENORES</t>
  </si>
  <si>
    <t>DEBUTANTE</t>
  </si>
  <si>
    <t>ENERO</t>
  </si>
  <si>
    <t>NACIONAL OFICIAL</t>
  </si>
  <si>
    <t>INTERMEDIA</t>
  </si>
  <si>
    <t>MAYORES</t>
  </si>
  <si>
    <t>PROMOCIONAL</t>
  </si>
  <si>
    <t>FEBRERO</t>
  </si>
  <si>
    <t>COPA DE ESCUELAS</t>
  </si>
  <si>
    <t>AVANZADA</t>
  </si>
  <si>
    <t>TOTS</t>
  </si>
  <si>
    <t>MARZO</t>
  </si>
  <si>
    <t>INTERNACIONAL</t>
  </si>
  <si>
    <t>ABRIL</t>
  </si>
  <si>
    <t>MAYO</t>
  </si>
  <si>
    <t>JUNIO</t>
  </si>
  <si>
    <t>YOUTH</t>
  </si>
  <si>
    <t>JULIO</t>
  </si>
  <si>
    <t>JUNIOR</t>
  </si>
  <si>
    <t>AGOSTO</t>
  </si>
  <si>
    <t>SENIOR</t>
  </si>
  <si>
    <t>SEPTIEMBRE</t>
  </si>
  <si>
    <t>OCTUBRE</t>
  </si>
  <si>
    <t>NOVIEMBRE</t>
  </si>
  <si>
    <t>DICIEMBRE</t>
  </si>
  <si>
    <t>Tipo de evento:</t>
  </si>
  <si>
    <t>COE: Explanada del Estadio Alberto Spencer - Edificio COE - Guayaquil - Ecuador</t>
  </si>
  <si>
    <t>Fecha:</t>
  </si>
  <si>
    <t>Localidad:</t>
  </si>
  <si>
    <t>Entrenador responsable:</t>
  </si>
  <si>
    <t>Correo electronico:</t>
  </si>
  <si>
    <t>#</t>
  </si>
  <si>
    <t>NOMBRE</t>
  </si>
  <si>
    <t>APELLIDO</t>
  </si>
  <si>
    <t>AÑO DE NACIMIENTO</t>
  </si>
  <si>
    <t>MODALIDAD</t>
  </si>
  <si>
    <t>LIBRE</t>
  </si>
  <si>
    <t>FIGURAS</t>
  </si>
  <si>
    <t>DANZA</t>
  </si>
  <si>
    <t>UNICA</t>
  </si>
  <si>
    <t>PAREJA</t>
  </si>
  <si>
    <t>ANIO</t>
  </si>
  <si>
    <t>FEDERACION ECUATORIANA DE PATINAJE</t>
  </si>
  <si>
    <t>Nombre del evento:</t>
  </si>
  <si>
    <t>Cantidad total de deportistas:</t>
  </si>
  <si>
    <t>INSCRIPCIONES COPA</t>
  </si>
  <si>
    <t>INSCRIPCIONES RANKING</t>
  </si>
  <si>
    <t>PLANILLA DE INSCRIPCIONES - MODALIDAD FIGURAS</t>
  </si>
  <si>
    <t>PLANILLA DE INSCRIPCIONES - MODALIDAD DANZA</t>
  </si>
  <si>
    <t>PLANILLA DE INSCRIPCIONES - MODALIDAD PAREJA DE ALTO</t>
  </si>
  <si>
    <t>INSTITUCION</t>
  </si>
  <si>
    <t>7. En club/ provincia, se debera colocar el nombre del club o provincia segun el tipo de campeonato que sea (ej. ECUADOR, y no CLUB ECUADOR).   Si es campeonato Nacional sera la provincia y si es por clubes sera solo el nombre del club</t>
  </si>
  <si>
    <t>NIVEL</t>
  </si>
  <si>
    <t>5. El nivel se podra cambiar haciendo clic en la celda la cual mostrará una lista desplegable.</t>
  </si>
  <si>
    <t>COPA ABIERTA</t>
  </si>
  <si>
    <t>INSCRIPCIONES TEST</t>
  </si>
  <si>
    <t>ANALIA LANDETA</t>
  </si>
  <si>
    <t>PAULA MALDONADO</t>
  </si>
  <si>
    <t>MONICA MORENO</t>
  </si>
  <si>
    <t>MINORS</t>
  </si>
  <si>
    <t>CHILDREN</t>
  </si>
  <si>
    <t>PRE TEENS</t>
  </si>
  <si>
    <t>TEENS</t>
  </si>
  <si>
    <t>ADULTS</t>
  </si>
  <si>
    <t>CLASS I</t>
  </si>
  <si>
    <t>CLASS II</t>
  </si>
  <si>
    <t>CLASS III</t>
  </si>
  <si>
    <t>CLASS IV</t>
  </si>
  <si>
    <t>CLASS V</t>
  </si>
  <si>
    <t>BASIC NOVICE</t>
  </si>
  <si>
    <t>INTERMEDIATE NOVICE</t>
  </si>
  <si>
    <t>ADVANCED NOVICE</t>
  </si>
  <si>
    <t>PLANILLA DE INSCRIPCIONES - MODALIDAD SHOWCASE</t>
  </si>
  <si>
    <t>FECHA DE NACIMIENTO</t>
  </si>
  <si>
    <t>SHOWCASE</t>
  </si>
  <si>
    <t>USD</t>
  </si>
  <si>
    <t>TOTAL A PAGAR:</t>
  </si>
  <si>
    <t>PLANILLA DE INSCRIPCIONES TEST HIELO FEP</t>
  </si>
  <si>
    <t>TEST</t>
  </si>
  <si>
    <t>QUICENTRO SUR</t>
  </si>
  <si>
    <t>CASTILLO DE AMAGUAÑA</t>
  </si>
  <si>
    <t>DEPORTISTAS CON 1 TEST</t>
  </si>
  <si>
    <t>DEPORTISTAS CON 2 TEST</t>
  </si>
  <si>
    <t>DEPORTISTAS CON 3 TEST</t>
  </si>
  <si>
    <t>DEPORTISTAS CON 4 TEST</t>
  </si>
  <si>
    <t>DEPORTISTAS CON 5 TEST</t>
  </si>
  <si>
    <t>DEPORTISTAS CON 6 TEST</t>
  </si>
  <si>
    <t>DEPORTISTAS CON 7 TEST</t>
  </si>
  <si>
    <t>DEPORTISTAS CON 8 TEST</t>
  </si>
  <si>
    <t>DEPORTISTAS CON 9 TEST</t>
  </si>
  <si>
    <t># DE TEST</t>
  </si>
  <si>
    <t>NIVEL DE TEST</t>
  </si>
  <si>
    <t>PLANILLA DE INSCRIPCIONES TEST</t>
  </si>
  <si>
    <t>1. Para el llenado del entrenador responsable, los datos ya están cargados solo hay que hacer clic para mostrar la lista desplegable.</t>
  </si>
  <si>
    <t>2. En la parte de correo electronico se debera ingresar el que se usara para cargar la informacion de los resultados y certificados.</t>
  </si>
  <si>
    <t>4. Toda la información de los participantes se llenará en la pestaña de libre.</t>
  </si>
  <si>
    <t>6. Para Test no es necesario una categoría, pero si se debe especificar cuantos test va a realizar el deportista.</t>
  </si>
  <si>
    <t>8. Debera grabar este archivo con el formato especificado en el reglamento, es decir, CLUB/ESCUELA_TIPO_EVENTO (TEST)_MES_AÑO.    Ej: CLUB_X_TEST_MAYO_2021</t>
  </si>
  <si>
    <t>Email: ecuadoriceskating@gmail.com</t>
  </si>
  <si>
    <t>MARCO VILLACIS</t>
  </si>
  <si>
    <t>KATHERINE OÑA</t>
  </si>
  <si>
    <t>EMILIA GORDON</t>
  </si>
  <si>
    <t>PRE ADVANCED 1</t>
  </si>
  <si>
    <t>PRE ADVANCED 2</t>
  </si>
  <si>
    <t>PRE ADVANCED 3</t>
  </si>
  <si>
    <t>PRE PRELIMINARY</t>
  </si>
  <si>
    <t>PRELIMINARY</t>
  </si>
  <si>
    <t>PRE JUVENILE</t>
  </si>
  <si>
    <t>JUVENILE</t>
  </si>
  <si>
    <t>ENTRENADOR RESPONSABLE</t>
  </si>
  <si>
    <t>KARLA MORALES</t>
  </si>
  <si>
    <t>3. Para el llenado nombres y fecha de nacimiento se deberá colocar nombre(s) y apellido(s) (ej. JUAN PEREZ) en mayúsculas, así tambien la fecha de nacimiento deberá tenerel formato dd/mm/yyyy (Ej: 31/01/2022).</t>
  </si>
  <si>
    <t>ADVANCED BASICS</t>
  </si>
  <si>
    <t>INTERMEDIATE</t>
  </si>
  <si>
    <t>BLIZZ</t>
  </si>
  <si>
    <t>ANA CRSITINA PALOMEQUE</t>
  </si>
  <si>
    <t>LUCIA SORIA</t>
  </si>
  <si>
    <t>MORONI ORTEGA</t>
  </si>
  <si>
    <t>SAMARI SUNTA</t>
  </si>
  <si>
    <t>SOFIA ESPINOSA</t>
  </si>
  <si>
    <t>SUSANA BETANCOURT</t>
  </si>
  <si>
    <t>VALERIA 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</si>
</sst>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"/>
    <numFmt numFmtId="165" formatCode="dd/mm/yy;@"/>
    <numFmt numFmtId="166" formatCode="_(&quot;$&quot;* #,##0_);_(&quot;$&quot;* \(#,##0\);_(&quot;$&quot;* &quot;-&quot;??_);_(@_)"/>
  </numFmts>
  <fonts count="18">
    <font>
      <sz val="11"/>
      <color theme="1"/>
      <name val="Calibri"/>
    </font>
    <font>
      <sz val="8"/>
      <color theme="1"/>
      <name val="Avenir"/>
    </font>
    <font>
      <sz val="12"/>
      <color theme="1"/>
      <name val="Calibri"/>
      <family val="2"/>
    </font>
    <font>
      <sz val="9"/>
      <color theme="1"/>
      <name val="Calibri"/>
      <family val="2"/>
    </font>
    <font>
      <b/>
      <sz val="14"/>
      <color theme="0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1" xfId="0" applyFont="1" applyFill="1" applyBorder="1"/>
    <xf numFmtId="0" fontId="6" fillId="0" borderId="0" xfId="0" applyFo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2" fillId="0" borderId="0" xfId="0" applyFont="1" applyAlignment="1">
      <alignment horizontal="center"/>
    </xf>
    <xf numFmtId="0" fontId="9" fillId="2" borderId="1" xfId="0" applyFont="1" applyFill="1" applyBorder="1" applyAlignment="1">
      <alignment horizontal="right"/>
    </xf>
    <xf numFmtId="0" fontId="9" fillId="4" borderId="12" xfId="0" applyFont="1" applyFill="1" applyBorder="1" applyAlignment="1">
      <alignment horizontal="center"/>
    </xf>
    <xf numFmtId="14" fontId="9" fillId="4" borderId="12" xfId="0" applyNumberFormat="1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2" fillId="5" borderId="12" xfId="0" applyFont="1" applyFill="1" applyBorder="1" applyAlignment="1">
      <alignment horizontal="center"/>
    </xf>
    <xf numFmtId="0" fontId="11" fillId="0" borderId="0" xfId="0" applyFont="1"/>
    <xf numFmtId="0" fontId="9" fillId="2" borderId="10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12" fillId="2" borderId="10" xfId="0" applyFont="1" applyFill="1" applyBorder="1" applyAlignment="1">
      <alignment horizontal="right"/>
    </xf>
    <xf numFmtId="0" fontId="13" fillId="0" borderId="0" xfId="0" applyFont="1"/>
    <xf numFmtId="0" fontId="8" fillId="0" borderId="0" xfId="0" applyFont="1" applyAlignment="1">
      <alignment horizontal="right"/>
    </xf>
    <xf numFmtId="0" fontId="8" fillId="0" borderId="10" xfId="0" applyFont="1" applyBorder="1" applyAlignment="1">
      <alignment horizontal="right"/>
    </xf>
    <xf numFmtId="0" fontId="14" fillId="0" borderId="0" xfId="0" applyFont="1" applyAlignment="1">
      <alignment horizontal="center"/>
    </xf>
    <xf numFmtId="0" fontId="11" fillId="0" borderId="13" xfId="0" applyFont="1" applyBorder="1"/>
    <xf numFmtId="0" fontId="11" fillId="0" borderId="0" xfId="0" applyFont="1" applyAlignment="1">
      <alignment horizontal="center"/>
    </xf>
    <xf numFmtId="166" fontId="0" fillId="0" borderId="13" xfId="1" applyNumberFormat="1" applyFont="1" applyBorder="1" applyAlignment="1"/>
    <xf numFmtId="166" fontId="0" fillId="0" borderId="13" xfId="0" applyNumberFormat="1" applyBorder="1"/>
    <xf numFmtId="0" fontId="0" fillId="0" borderId="13" xfId="0" applyBorder="1" applyProtection="1">
      <protection locked="0"/>
    </xf>
    <xf numFmtId="0" fontId="0" fillId="5" borderId="12" xfId="0" applyFill="1" applyBorder="1" applyAlignment="1" applyProtection="1">
      <alignment horizontal="center"/>
      <protection locked="0"/>
    </xf>
    <xf numFmtId="165" fontId="0" fillId="5" borderId="12" xfId="0" applyNumberFormat="1" applyFill="1" applyBorder="1" applyAlignment="1" applyProtection="1">
      <alignment horizontal="center"/>
      <protection locked="0"/>
    </xf>
    <xf numFmtId="164" fontId="11" fillId="5" borderId="12" xfId="0" applyNumberFormat="1" applyFont="1" applyFill="1" applyBorder="1" applyAlignment="1" applyProtection="1">
      <alignment horizontal="center"/>
      <protection locked="0"/>
    </xf>
    <xf numFmtId="0" fontId="2" fillId="5" borderId="12" xfId="0" applyFont="1" applyFill="1" applyBorder="1" applyAlignment="1" applyProtection="1">
      <alignment horizontal="center"/>
      <protection locked="0"/>
    </xf>
    <xf numFmtId="0" fontId="0" fillId="7" borderId="12" xfId="0" applyFill="1" applyBorder="1" applyAlignment="1" applyProtection="1">
      <alignment horizontal="center"/>
      <protection locked="0"/>
    </xf>
    <xf numFmtId="0" fontId="2" fillId="7" borderId="12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3" fillId="2" borderId="9" xfId="0" applyFont="1" applyFill="1" applyBorder="1" applyAlignment="1">
      <alignment horizontal="center" wrapText="1"/>
    </xf>
    <xf numFmtId="0" fontId="0" fillId="5" borderId="6" xfId="0" applyFill="1" applyBorder="1" applyAlignment="1" applyProtection="1">
      <alignment horizontal="center"/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3" fillId="2" borderId="3" xfId="0" applyFont="1" applyFill="1" applyBorder="1" applyAlignment="1">
      <alignment horizontal="center"/>
    </xf>
    <xf numFmtId="0" fontId="5" fillId="0" borderId="5" xfId="0" applyFont="1" applyBorder="1"/>
    <xf numFmtId="0" fontId="0" fillId="5" borderId="14" xfId="0" applyFill="1" applyBorder="1" applyAlignment="1" applyProtection="1">
      <alignment horizontal="center"/>
      <protection locked="0"/>
    </xf>
    <xf numFmtId="0" fontId="5" fillId="0" borderId="11" xfId="0" applyFont="1" applyBorder="1" applyProtection="1">
      <protection locked="0"/>
    </xf>
    <xf numFmtId="0" fontId="5" fillId="0" borderId="15" xfId="0" applyFont="1" applyBorder="1" applyProtection="1">
      <protection locked="0"/>
    </xf>
    <xf numFmtId="0" fontId="0" fillId="5" borderId="13" xfId="0" applyFill="1" applyBorder="1" applyAlignment="1" applyProtection="1">
      <alignment horizontal="left"/>
      <protection locked="0"/>
    </xf>
    <xf numFmtId="0" fontId="5" fillId="0" borderId="13" xfId="0" applyFont="1" applyBorder="1" applyProtection="1"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5" borderId="8" xfId="0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0" fillId="5" borderId="6" xfId="0" applyFill="1" applyBorder="1" applyAlignment="1">
      <alignment horizontal="center"/>
    </xf>
    <xf numFmtId="0" fontId="2" fillId="8" borderId="3" xfId="0" applyFont="1" applyFill="1" applyBorder="1" applyAlignment="1">
      <alignment horizontal="left" vertical="center" wrapText="1"/>
    </xf>
    <xf numFmtId="0" fontId="5" fillId="9" borderId="4" xfId="0" applyFont="1" applyFill="1" applyBorder="1"/>
    <xf numFmtId="0" fontId="5" fillId="9" borderId="5" xfId="0" applyFont="1" applyFill="1" applyBorder="1"/>
    <xf numFmtId="0" fontId="2" fillId="4" borderId="3" xfId="0" applyFont="1" applyFill="1" applyBorder="1" applyAlignment="1">
      <alignment vertical="center" wrapText="1"/>
    </xf>
    <xf numFmtId="0" fontId="5" fillId="0" borderId="4" xfId="0" applyFont="1" applyBorder="1"/>
    <xf numFmtId="0" fontId="2" fillId="4" borderId="3" xfId="0" applyFont="1" applyFill="1" applyBorder="1" applyAlignment="1">
      <alignment horizontal="left" vertical="center" wrapText="1"/>
    </xf>
    <xf numFmtId="0" fontId="9" fillId="6" borderId="6" xfId="0" applyFont="1" applyFill="1" applyBorder="1" applyAlignment="1">
      <alignment horizontal="center"/>
    </xf>
    <xf numFmtId="0" fontId="14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9525</xdr:rowOff>
    </xdr:from>
    <xdr:ext cx="1295400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1146175</xdr:colOff>
      <xdr:row>0</xdr:row>
      <xdr:rowOff>123825</xdr:rowOff>
    </xdr:from>
    <xdr:ext cx="1044575" cy="600075"/>
    <xdr:pic>
      <xdr:nvPicPr>
        <xdr:cNvPr id="2" name="image2.jpg">
          <a:extLst>
            <a:ext uri="{FF2B5EF4-FFF2-40B4-BE49-F238E27FC236}">
              <a16:creationId xmlns:a16="http://schemas.microsoft.com/office/drawing/2014/main" id="{C525E885-A8F9-4B68-810C-45B7FAFC9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6175" y="123825"/>
          <a:ext cx="1044575" cy="6000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460376</xdr:colOff>
      <xdr:row>0</xdr:row>
      <xdr:rowOff>55738</xdr:rowOff>
    </xdr:from>
    <xdr:ext cx="955675" cy="546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00376" y="55738"/>
          <a:ext cx="955675" cy="54610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1095376</xdr:colOff>
      <xdr:row>0</xdr:row>
      <xdr:rowOff>34572</xdr:rowOff>
    </xdr:from>
    <xdr:ext cx="955675" cy="546100"/>
    <xdr:pic>
      <xdr:nvPicPr>
        <xdr:cNvPr id="2" name="image2.jpg">
          <a:extLst>
            <a:ext uri="{FF2B5EF4-FFF2-40B4-BE49-F238E27FC236}">
              <a16:creationId xmlns:a16="http://schemas.microsoft.com/office/drawing/2014/main" id="{ECD338BF-C690-4B0A-AEBE-DF47C091D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35376" y="34572"/>
          <a:ext cx="955675" cy="5461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1307042</xdr:colOff>
      <xdr:row>0</xdr:row>
      <xdr:rowOff>34572</xdr:rowOff>
    </xdr:from>
    <xdr:ext cx="955675" cy="546100"/>
    <xdr:pic>
      <xdr:nvPicPr>
        <xdr:cNvPr id="3" name="image2.jpg">
          <a:extLst>
            <a:ext uri="{FF2B5EF4-FFF2-40B4-BE49-F238E27FC236}">
              <a16:creationId xmlns:a16="http://schemas.microsoft.com/office/drawing/2014/main" id="{EB8F0DCF-ED66-4975-AECE-8E7FA5555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67692" y="34572"/>
          <a:ext cx="955675" cy="54610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1307042</xdr:colOff>
      <xdr:row>0</xdr:row>
      <xdr:rowOff>34572</xdr:rowOff>
    </xdr:from>
    <xdr:ext cx="955675" cy="546100"/>
    <xdr:pic>
      <xdr:nvPicPr>
        <xdr:cNvPr id="3" name="image2.jpg">
          <a:extLst>
            <a:ext uri="{FF2B5EF4-FFF2-40B4-BE49-F238E27FC236}">
              <a16:creationId xmlns:a16="http://schemas.microsoft.com/office/drawing/2014/main" id="{BC939C42-0F18-4CE7-A178-F82E08B59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67692" y="34572"/>
          <a:ext cx="955675" cy="54610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1307042</xdr:colOff>
      <xdr:row>0</xdr:row>
      <xdr:rowOff>34572</xdr:rowOff>
    </xdr:from>
    <xdr:ext cx="955675" cy="546100"/>
    <xdr:pic>
      <xdr:nvPicPr>
        <xdr:cNvPr id="3" name="image2.jpg">
          <a:extLst>
            <a:ext uri="{FF2B5EF4-FFF2-40B4-BE49-F238E27FC236}">
              <a16:creationId xmlns:a16="http://schemas.microsoft.com/office/drawing/2014/main" id="{4BD25DFA-98A3-4D08-A94A-62640AFC7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67692" y="34572"/>
          <a:ext cx="955675" cy="5461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1"/>
  <sheetViews>
    <sheetView workbookViewId="0">
      <selection activeCell="A11" sqref="A11:Q11"/>
    </sheetView>
  </sheetViews>
  <sheetFormatPr defaultColWidth="14.42578125" defaultRowHeight="15" customHeight="1"/>
  <cols>
    <col min="1" max="1" width="10.7109375" customWidth="1"/>
    <col min="2" max="26" width="8.7109375" customWidth="1"/>
  </cols>
  <sheetData>
    <row r="1" spans="1:17" ht="14.25" customHeight="1">
      <c r="A1" s="1"/>
      <c r="B1" s="2"/>
      <c r="C1" s="2"/>
      <c r="D1" s="3" t="s">
        <v>0</v>
      </c>
      <c r="E1" s="4"/>
      <c r="F1" s="2"/>
      <c r="G1" s="2"/>
      <c r="H1" s="2"/>
    </row>
    <row r="2" spans="1:17" ht="14.25" customHeight="1">
      <c r="A2" s="2"/>
      <c r="B2" s="2"/>
      <c r="C2" s="2"/>
      <c r="D2" s="5" t="s">
        <v>1</v>
      </c>
      <c r="E2" s="6"/>
      <c r="F2" s="2"/>
      <c r="G2" s="2"/>
      <c r="H2" s="2"/>
    </row>
    <row r="3" spans="1:17" ht="15" customHeight="1">
      <c r="A3" s="2"/>
      <c r="B3" s="2"/>
      <c r="C3" s="2"/>
      <c r="D3" s="5" t="s">
        <v>2</v>
      </c>
      <c r="E3" s="7"/>
      <c r="F3" s="2"/>
      <c r="G3" s="2"/>
      <c r="H3" s="2"/>
    </row>
    <row r="4" spans="1:17" ht="14.25" customHeight="1">
      <c r="A4" s="2"/>
      <c r="B4" s="2"/>
      <c r="C4" s="2"/>
      <c r="D4" s="5" t="s">
        <v>113</v>
      </c>
      <c r="E4" s="2"/>
      <c r="F4" s="2"/>
      <c r="G4" s="2"/>
      <c r="H4" s="2"/>
    </row>
    <row r="5" spans="1:17" ht="15" customHeight="1">
      <c r="C5" s="8"/>
      <c r="D5" s="9"/>
      <c r="E5" s="2"/>
      <c r="F5" s="2"/>
      <c r="G5" s="2"/>
      <c r="H5" s="2"/>
    </row>
    <row r="6" spans="1:17" ht="14.25" customHeight="1">
      <c r="C6" s="10"/>
      <c r="D6" s="2"/>
      <c r="E6" s="2"/>
      <c r="F6" s="2"/>
      <c r="G6" s="2"/>
      <c r="H6" s="2"/>
    </row>
    <row r="7" spans="1:17" ht="14.25" customHeight="1">
      <c r="B7" s="7"/>
      <c r="C7" s="10"/>
      <c r="D7" s="2"/>
      <c r="E7" s="2"/>
      <c r="F7" s="2"/>
      <c r="G7" s="2"/>
      <c r="H7" s="2"/>
    </row>
    <row r="8" spans="1:17" ht="14.25" customHeight="1">
      <c r="A8" s="11" t="s">
        <v>3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7">
      <c r="A9" s="68" t="s">
        <v>108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52"/>
    </row>
    <row r="10" spans="1:17">
      <c r="A10" s="65" t="s">
        <v>109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7"/>
    </row>
    <row r="11" spans="1:17" ht="36" customHeight="1">
      <c r="A11" s="70" t="s">
        <v>126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52"/>
    </row>
    <row r="12" spans="1:17">
      <c r="A12" s="65" t="s">
        <v>110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7"/>
    </row>
    <row r="13" spans="1:17" ht="21" customHeight="1">
      <c r="A13" s="70" t="s">
        <v>68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52"/>
    </row>
    <row r="14" spans="1:17" ht="21" customHeight="1">
      <c r="A14" s="65" t="s">
        <v>111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7"/>
    </row>
    <row r="15" spans="1:17" ht="27.6" customHeight="1">
      <c r="A15" s="70" t="s">
        <v>66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52"/>
    </row>
    <row r="16" spans="1:17" ht="30" customHeight="1">
      <c r="A16" s="65" t="s">
        <v>112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7"/>
    </row>
    <row r="17" spans="1:8" ht="14.25" customHeight="1">
      <c r="A17" s="13"/>
      <c r="B17" s="13"/>
      <c r="C17" s="13"/>
      <c r="D17" s="13"/>
      <c r="E17" s="13"/>
      <c r="F17" s="13"/>
      <c r="G17" s="13"/>
      <c r="H17" s="13"/>
    </row>
    <row r="18" spans="1:8" ht="25.5" customHeight="1">
      <c r="A18" s="14" t="s">
        <v>4</v>
      </c>
      <c r="B18" s="13"/>
      <c r="C18" s="13"/>
      <c r="D18" s="13"/>
      <c r="E18" s="13"/>
      <c r="F18" s="13"/>
      <c r="G18" s="13"/>
      <c r="H18" s="13"/>
    </row>
    <row r="19" spans="1:8" ht="14.25" customHeight="1">
      <c r="A19" s="13"/>
      <c r="B19" s="13"/>
      <c r="C19" s="13"/>
      <c r="D19" s="13"/>
      <c r="E19" s="13"/>
      <c r="F19" s="13"/>
      <c r="G19" s="13"/>
      <c r="H19" s="13"/>
    </row>
    <row r="20" spans="1:8" ht="14.25" customHeight="1">
      <c r="A20" s="13"/>
      <c r="B20" s="13"/>
      <c r="C20" s="13"/>
      <c r="D20" s="13"/>
      <c r="E20" s="13"/>
      <c r="F20" s="13"/>
      <c r="G20" s="13"/>
      <c r="H20" s="13"/>
    </row>
    <row r="21" spans="1:8" ht="14.25" customHeight="1">
      <c r="A21" s="13"/>
      <c r="B21" s="13"/>
      <c r="C21" s="13"/>
      <c r="D21" s="13"/>
      <c r="E21" s="13"/>
      <c r="F21" s="13"/>
      <c r="G21" s="13"/>
      <c r="H21" s="13"/>
    </row>
    <row r="22" spans="1:8" ht="14.25" customHeight="1">
      <c r="A22" s="13"/>
      <c r="B22" s="13"/>
      <c r="C22" s="13"/>
      <c r="D22" s="13"/>
      <c r="E22" s="13"/>
      <c r="F22" s="13"/>
      <c r="G22" s="13"/>
      <c r="H22" s="13"/>
    </row>
    <row r="23" spans="1:8" ht="14.25" customHeight="1">
      <c r="A23" s="13"/>
      <c r="B23" s="13"/>
      <c r="C23" s="13"/>
      <c r="D23" s="13"/>
      <c r="E23" s="13"/>
      <c r="F23" s="13"/>
      <c r="G23" s="13"/>
      <c r="H23" s="13"/>
    </row>
    <row r="24" spans="1:8" ht="14.25" customHeight="1">
      <c r="A24" s="13"/>
      <c r="B24" s="13"/>
      <c r="C24" s="13"/>
      <c r="D24" s="13"/>
      <c r="E24" s="13"/>
      <c r="F24" s="13"/>
      <c r="G24" s="13"/>
      <c r="H24" s="13"/>
    </row>
    <row r="25" spans="1:8" ht="14.25" customHeight="1">
      <c r="A25" s="13"/>
      <c r="B25" s="13"/>
      <c r="C25" s="13"/>
      <c r="D25" s="13"/>
      <c r="E25" s="13"/>
      <c r="F25" s="13"/>
      <c r="G25" s="13"/>
      <c r="H25" s="13"/>
    </row>
    <row r="26" spans="1:8" ht="14.25" customHeight="1">
      <c r="A26" s="13"/>
      <c r="B26" s="13"/>
      <c r="C26" s="13"/>
      <c r="D26" s="13"/>
      <c r="E26" s="13"/>
      <c r="F26" s="13"/>
      <c r="G26" s="13"/>
      <c r="H26" s="13"/>
    </row>
    <row r="27" spans="1:8" ht="14.25" customHeight="1">
      <c r="A27" s="13"/>
      <c r="B27" s="13"/>
      <c r="C27" s="13"/>
      <c r="D27" s="13"/>
      <c r="E27" s="13"/>
      <c r="F27" s="13"/>
      <c r="G27" s="13"/>
      <c r="H27" s="13"/>
    </row>
    <row r="28" spans="1:8" ht="14.25" customHeight="1">
      <c r="B28" s="13"/>
      <c r="C28" s="13"/>
      <c r="D28" s="13"/>
      <c r="E28" s="13"/>
      <c r="F28" s="13"/>
      <c r="G28" s="13"/>
      <c r="H28" s="13"/>
    </row>
    <row r="29" spans="1:8" ht="14.25" customHeight="1"/>
    <row r="30" spans="1:8" ht="14.25" customHeight="1"/>
    <row r="31" spans="1:8" ht="14.25" customHeight="1"/>
    <row r="32" spans="1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8">
    <mergeCell ref="A14:Q14"/>
    <mergeCell ref="A16:Q16"/>
    <mergeCell ref="A9:Q9"/>
    <mergeCell ref="A10:Q10"/>
    <mergeCell ref="A11:Q11"/>
    <mergeCell ref="A12:Q12"/>
    <mergeCell ref="A13:Q13"/>
    <mergeCell ref="A15:Q15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0570-5DD9-4E5B-89E3-D3CA687B9CDD}">
  <dimension ref="A1:I31"/>
  <sheetViews>
    <sheetView tabSelected="1" topLeftCell="A6" zoomScale="80" zoomScaleNormal="80" workbookViewId="0">
      <selection activeCell="B24" sqref="B24"/>
    </sheetView>
  </sheetViews>
  <sheetFormatPr defaultRowHeight="15"/>
  <cols>
    <col min="1" max="1" width="47.42578125" bestFit="1" customWidth="1"/>
    <col min="3" max="3" width="29.5703125" customWidth="1"/>
    <col min="6" max="6" width="7" bestFit="1" customWidth="1"/>
  </cols>
  <sheetData>
    <row r="1" spans="1:9">
      <c r="C1" s="27" t="s">
        <v>57</v>
      </c>
    </row>
    <row r="2" spans="1:9" ht="21" customHeight="1">
      <c r="A2" s="2"/>
      <c r="B2" s="2"/>
      <c r="C2" s="47" t="s">
        <v>41</v>
      </c>
      <c r="D2" s="47"/>
      <c r="E2" s="2"/>
      <c r="F2" s="2"/>
      <c r="G2" s="2"/>
      <c r="H2" s="2"/>
    </row>
    <row r="3" spans="1:9" ht="15.75">
      <c r="A3" s="2"/>
      <c r="B3" s="2"/>
      <c r="C3" s="47"/>
      <c r="D3" s="47"/>
    </row>
    <row r="4" spans="1:9" ht="15.75">
      <c r="A4" s="2"/>
      <c r="B4" s="2"/>
      <c r="C4" s="51" t="s">
        <v>2</v>
      </c>
      <c r="D4" s="52"/>
    </row>
    <row r="5" spans="1:9" ht="15.75">
      <c r="A5" s="2"/>
      <c r="B5" s="2"/>
      <c r="C5" s="51" t="s">
        <v>113</v>
      </c>
      <c r="D5" s="52"/>
    </row>
    <row r="6" spans="1:9" ht="15.6" customHeight="1"/>
    <row r="7" spans="1:9" ht="22.5" customHeight="1"/>
    <row r="8" spans="1:9" ht="15.75">
      <c r="I8" s="13"/>
    </row>
    <row r="9" spans="1:9" ht="15.75">
      <c r="A9" s="10"/>
      <c r="B9" s="13"/>
      <c r="I9" s="13"/>
    </row>
    <row r="10" spans="1:9" ht="18.75">
      <c r="A10" s="2"/>
      <c r="B10" s="61" t="s">
        <v>92</v>
      </c>
      <c r="C10" s="62"/>
      <c r="D10" s="62"/>
      <c r="E10" s="62"/>
      <c r="F10" s="63"/>
      <c r="G10" s="2"/>
      <c r="H10" s="2"/>
    </row>
    <row r="11" spans="1:9" ht="15.75">
      <c r="A11" s="2"/>
      <c r="B11" s="2"/>
      <c r="C11" s="2"/>
      <c r="D11" s="2"/>
      <c r="E11" s="2"/>
      <c r="F11" s="2"/>
    </row>
    <row r="12" spans="1:9" ht="15.75">
      <c r="A12" s="18" t="s">
        <v>40</v>
      </c>
      <c r="B12" s="64" t="s">
        <v>93</v>
      </c>
      <c r="C12" s="62"/>
      <c r="D12" s="62"/>
      <c r="E12" s="62"/>
      <c r="F12" s="63"/>
    </row>
    <row r="13" spans="1:9" s="29" customFormat="1" ht="30.6" customHeight="1">
      <c r="A13" s="28" t="s">
        <v>58</v>
      </c>
      <c r="B13" s="58"/>
      <c r="C13" s="59"/>
      <c r="D13" s="59"/>
      <c r="E13" s="59"/>
      <c r="F13" s="60"/>
    </row>
    <row r="14" spans="1:9" ht="15.75">
      <c r="A14" s="18" t="s">
        <v>42</v>
      </c>
      <c r="B14" s="48"/>
      <c r="C14" s="49"/>
      <c r="D14" s="49"/>
      <c r="E14" s="49"/>
      <c r="F14" s="50"/>
    </row>
    <row r="15" spans="1:9" ht="15.75">
      <c r="A15" s="18" t="s">
        <v>43</v>
      </c>
      <c r="B15" s="48"/>
      <c r="C15" s="49"/>
      <c r="D15" s="49"/>
      <c r="E15" s="49"/>
      <c r="F15" s="50"/>
    </row>
    <row r="16" spans="1:9" ht="15.75">
      <c r="A16" s="2"/>
      <c r="B16" s="2"/>
      <c r="C16" s="2"/>
      <c r="D16" s="2"/>
      <c r="E16" s="2"/>
      <c r="F16" s="2"/>
    </row>
    <row r="17" spans="1:6" ht="15.75">
      <c r="A17" s="18" t="s">
        <v>44</v>
      </c>
      <c r="B17" s="53"/>
      <c r="C17" s="54"/>
      <c r="D17" s="54"/>
      <c r="E17" s="54"/>
      <c r="F17" s="55"/>
    </row>
    <row r="18" spans="1:6" ht="15.75">
      <c r="A18" s="18" t="s">
        <v>45</v>
      </c>
      <c r="B18" s="56"/>
      <c r="C18" s="57"/>
      <c r="D18" s="57"/>
      <c r="E18" s="57"/>
      <c r="F18" s="57"/>
    </row>
    <row r="20" spans="1:6" s="31" customFormat="1" ht="21">
      <c r="A20" s="30" t="s">
        <v>59</v>
      </c>
      <c r="B20" s="35">
        <f>SUM(B22:B30)</f>
        <v>0</v>
      </c>
    </row>
    <row r="21" spans="1:6">
      <c r="D21" s="36" t="s">
        <v>90</v>
      </c>
      <c r="F21" s="36" t="s">
        <v>90</v>
      </c>
    </row>
    <row r="22" spans="1:6">
      <c r="A22" s="32" t="s">
        <v>96</v>
      </c>
      <c r="B22" s="39">
        <v>0</v>
      </c>
      <c r="D22" s="37">
        <v>20</v>
      </c>
      <c r="F22" s="37">
        <f>B22*D22</f>
        <v>0</v>
      </c>
    </row>
    <row r="23" spans="1:6">
      <c r="A23" s="33" t="s">
        <v>97</v>
      </c>
      <c r="B23" s="39">
        <v>0</v>
      </c>
      <c r="D23" s="37">
        <v>30</v>
      </c>
      <c r="F23" s="37">
        <f>B23*D23</f>
        <v>0</v>
      </c>
    </row>
    <row r="24" spans="1:6">
      <c r="A24" s="33" t="s">
        <v>98</v>
      </c>
      <c r="B24" s="39">
        <v>0</v>
      </c>
      <c r="D24" s="37">
        <v>40</v>
      </c>
      <c r="F24" s="37">
        <f t="shared" ref="F24:F30" si="0">B24*D24</f>
        <v>0</v>
      </c>
    </row>
    <row r="25" spans="1:6">
      <c r="A25" s="33" t="s">
        <v>99</v>
      </c>
      <c r="B25" s="39">
        <v>0</v>
      </c>
      <c r="D25" s="37">
        <v>50</v>
      </c>
      <c r="F25" s="37">
        <f t="shared" si="0"/>
        <v>0</v>
      </c>
    </row>
    <row r="26" spans="1:6">
      <c r="A26" s="33" t="s">
        <v>100</v>
      </c>
      <c r="B26" s="39">
        <v>0</v>
      </c>
      <c r="D26" s="37">
        <v>60</v>
      </c>
      <c r="F26" s="37">
        <f t="shared" si="0"/>
        <v>0</v>
      </c>
    </row>
    <row r="27" spans="1:6">
      <c r="A27" s="33" t="s">
        <v>101</v>
      </c>
      <c r="B27" s="39">
        <v>0</v>
      </c>
      <c r="D27" s="37">
        <v>65</v>
      </c>
      <c r="F27" s="37">
        <f t="shared" si="0"/>
        <v>0</v>
      </c>
    </row>
    <row r="28" spans="1:6">
      <c r="A28" s="33" t="s">
        <v>102</v>
      </c>
      <c r="B28" s="39">
        <v>0</v>
      </c>
      <c r="D28" s="37">
        <v>70</v>
      </c>
      <c r="F28" s="37">
        <f t="shared" si="0"/>
        <v>0</v>
      </c>
    </row>
    <row r="29" spans="1:6">
      <c r="A29" s="33" t="s">
        <v>103</v>
      </c>
      <c r="B29" s="39">
        <v>0</v>
      </c>
      <c r="D29" s="37">
        <v>75</v>
      </c>
      <c r="F29" s="37">
        <f t="shared" si="0"/>
        <v>0</v>
      </c>
    </row>
    <row r="30" spans="1:6">
      <c r="A30" s="33" t="s">
        <v>104</v>
      </c>
      <c r="B30" s="39">
        <v>0</v>
      </c>
      <c r="D30" s="37">
        <v>80</v>
      </c>
      <c r="F30" s="37">
        <f t="shared" si="0"/>
        <v>0</v>
      </c>
    </row>
    <row r="31" spans="1:6">
      <c r="A31" s="32" t="s">
        <v>91</v>
      </c>
      <c r="B31" s="38">
        <f>F31</f>
        <v>0</v>
      </c>
      <c r="F31" s="37">
        <f>SUM(F22:F30)</f>
        <v>0</v>
      </c>
    </row>
  </sheetData>
  <sheetProtection algorithmName="SHA-512" hashValue="jjDEd9Q7goQyzZhF5csI1ND1o6u0ZxxzvvAGgwrYGmKC5//orBbtWPbIYKGiWJFDjpdaOkbSN8Vurc4dQAhdIQ==" saltValue="Ch7rHmR/iFFJ87ld8KuGtQ==" spinCount="100000" sheet="1" objects="1" scenarios="1"/>
  <mergeCells count="10">
    <mergeCell ref="B17:F17"/>
    <mergeCell ref="B18:F18"/>
    <mergeCell ref="B13:F13"/>
    <mergeCell ref="B10:F10"/>
    <mergeCell ref="B12:F12"/>
    <mergeCell ref="C2:D3"/>
    <mergeCell ref="B14:F14"/>
    <mergeCell ref="B15:F15"/>
    <mergeCell ref="C4:D4"/>
    <mergeCell ref="C5:D5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EFC9DDDC-FEB8-43D8-86AF-DC5CF5DC2975}">
          <x14:formula1>
            <xm:f>INDICE!$J$5:$J$16</xm:f>
          </x14:formula1>
          <xm:sqref>B14</xm:sqref>
        </x14:dataValidation>
        <x14:dataValidation type="list" allowBlank="1" showInputMessage="1" showErrorMessage="1" xr:uid="{F0CA241C-1960-4DAE-AF91-46AB2834656E}">
          <x14:formula1>
            <xm:f>INDICE!$K$5:$K$7</xm:f>
          </x14:formula1>
          <xm:sqref>B15:F15</xm:sqref>
        </x14:dataValidation>
        <x14:dataValidation type="list" allowBlank="1" showErrorMessage="1" xr:uid="{024D7763-281F-41D5-BC7A-3ADFCD755F17}">
          <x14:formula1>
            <xm:f>INDICE!$L$5:$L$18</xm:f>
          </x14:formula1>
          <xm:sqref>B17:F17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K994"/>
  <sheetViews>
    <sheetView zoomScale="90" zoomScaleNormal="90" workbookViewId="0">
      <selection activeCell="M9" sqref="M9"/>
    </sheetView>
  </sheetViews>
  <sheetFormatPr defaultColWidth="14.42578125" defaultRowHeight="15" customHeight="1"/>
  <cols>
    <col min="1" max="2" width="3.85546875" customWidth="1"/>
    <col min="3" max="3" width="30.42578125" customWidth="1"/>
    <col min="4" max="4" width="25.7109375" customWidth="1"/>
    <col min="5" max="5" width="24" bestFit="1" customWidth="1"/>
    <col min="6" max="6" width="14" hidden="1" customWidth="1"/>
    <col min="7" max="7" width="24.42578125" customWidth="1"/>
    <col min="8" max="8" width="10.42578125" bestFit="1" customWidth="1"/>
    <col min="9" max="9" width="20.140625" hidden="1" customWidth="1"/>
    <col min="10" max="10" width="30.42578125" customWidth="1"/>
    <col min="11" max="11" width="20.140625" customWidth="1"/>
    <col min="12" max="27" width="13.28515625" customWidth="1"/>
  </cols>
  <sheetData>
    <row r="2" spans="1:11" ht="15" customHeight="1">
      <c r="E2" s="72" t="s">
        <v>57</v>
      </c>
      <c r="F2" s="72"/>
      <c r="G2" s="72"/>
      <c r="H2" s="34"/>
    </row>
    <row r="5" spans="1:11" ht="15.75">
      <c r="A5" s="2"/>
      <c r="B5" s="71" t="s">
        <v>107</v>
      </c>
      <c r="C5" s="62"/>
      <c r="D5" s="62"/>
      <c r="E5" s="62"/>
      <c r="F5" s="62"/>
      <c r="G5" s="62"/>
      <c r="H5" s="62"/>
      <c r="I5" s="62"/>
      <c r="J5" s="63"/>
    </row>
    <row r="6" spans="1:11" ht="15.75">
      <c r="A6" s="2"/>
      <c r="B6" s="19" t="s">
        <v>46</v>
      </c>
      <c r="C6" s="19" t="s">
        <v>47</v>
      </c>
      <c r="D6" s="19" t="s">
        <v>48</v>
      </c>
      <c r="E6" s="20" t="s">
        <v>88</v>
      </c>
      <c r="F6" s="19" t="s">
        <v>50</v>
      </c>
      <c r="G6" s="19" t="s">
        <v>106</v>
      </c>
      <c r="H6" s="19" t="s">
        <v>105</v>
      </c>
      <c r="I6" s="19" t="s">
        <v>8</v>
      </c>
      <c r="J6" s="19" t="s">
        <v>65</v>
      </c>
    </row>
    <row r="7" spans="1:11" ht="15.75">
      <c r="A7" s="2"/>
      <c r="B7" s="21">
        <v>1</v>
      </c>
      <c r="C7" s="40"/>
      <c r="D7" s="40"/>
      <c r="E7" s="41"/>
      <c r="F7" s="23" t="s">
        <v>51</v>
      </c>
      <c r="G7" s="44"/>
      <c r="H7" s="44"/>
      <c r="I7" s="45"/>
      <c r="J7" s="40"/>
    </row>
    <row r="8" spans="1:11" ht="15.75">
      <c r="A8" s="2"/>
      <c r="B8" s="21">
        <f t="shared" ref="B8:B81" si="0">1+B7</f>
        <v>2</v>
      </c>
      <c r="C8" s="40"/>
      <c r="D8" s="40"/>
      <c r="E8" s="42"/>
      <c r="F8" s="23" t="s">
        <v>51</v>
      </c>
      <c r="G8" s="44"/>
      <c r="H8" s="44"/>
      <c r="I8" s="45"/>
      <c r="J8" s="40"/>
    </row>
    <row r="9" spans="1:11" ht="15.75">
      <c r="A9" s="2"/>
      <c r="B9" s="21">
        <f t="shared" si="0"/>
        <v>3</v>
      </c>
      <c r="C9" s="40"/>
      <c r="D9" s="40"/>
      <c r="E9" s="42"/>
      <c r="F9" s="23" t="s">
        <v>51</v>
      </c>
      <c r="G9" s="44"/>
      <c r="H9" s="44"/>
      <c r="I9" s="45"/>
      <c r="J9" s="40"/>
    </row>
    <row r="10" spans="1:11" ht="15.75">
      <c r="A10" s="2"/>
      <c r="B10" s="21">
        <f t="shared" si="0"/>
        <v>4</v>
      </c>
      <c r="C10" s="40"/>
      <c r="D10" s="40"/>
      <c r="E10" s="42"/>
      <c r="F10" s="23" t="s">
        <v>51</v>
      </c>
      <c r="G10" s="44"/>
      <c r="H10" s="44"/>
      <c r="I10" s="45"/>
      <c r="J10" s="40"/>
    </row>
    <row r="11" spans="1:11" ht="15.75">
      <c r="A11" s="2"/>
      <c r="B11" s="21">
        <f t="shared" si="0"/>
        <v>5</v>
      </c>
      <c r="C11" s="40"/>
      <c r="D11" s="40"/>
      <c r="E11" s="42"/>
      <c r="F11" s="23" t="s">
        <v>51</v>
      </c>
      <c r="G11" s="44"/>
      <c r="H11" s="44"/>
      <c r="I11" s="45"/>
      <c r="J11" s="40"/>
    </row>
    <row r="12" spans="1:11" ht="15.75">
      <c r="A12" s="2"/>
      <c r="B12" s="21">
        <f t="shared" si="0"/>
        <v>6</v>
      </c>
      <c r="C12" s="40"/>
      <c r="D12" s="40"/>
      <c r="E12" s="42"/>
      <c r="F12" s="23" t="s">
        <v>51</v>
      </c>
      <c r="G12" s="44"/>
      <c r="H12" s="44"/>
      <c r="I12" s="45"/>
      <c r="J12" s="40"/>
    </row>
    <row r="13" spans="1:11" ht="15.75">
      <c r="A13" s="2"/>
      <c r="B13" s="21">
        <f t="shared" si="0"/>
        <v>7</v>
      </c>
      <c r="C13" s="40"/>
      <c r="D13" s="40"/>
      <c r="E13" s="42"/>
      <c r="F13" s="23" t="s">
        <v>51</v>
      </c>
      <c r="G13" s="44"/>
      <c r="H13" s="44"/>
      <c r="I13" s="45"/>
      <c r="J13" s="40"/>
    </row>
    <row r="14" spans="1:11" ht="15.75">
      <c r="A14" s="2"/>
      <c r="B14" s="21">
        <f t="shared" si="0"/>
        <v>8</v>
      </c>
      <c r="C14" s="40"/>
      <c r="D14" s="40"/>
      <c r="E14" s="42"/>
      <c r="F14" s="23" t="s">
        <v>51</v>
      </c>
      <c r="G14" s="44"/>
      <c r="H14" s="44"/>
      <c r="I14" s="45"/>
      <c r="J14" s="40"/>
    </row>
    <row r="15" spans="1:11" ht="15.75" customHeight="1">
      <c r="A15" s="2"/>
      <c r="B15" s="21">
        <f t="shared" si="0"/>
        <v>9</v>
      </c>
      <c r="C15" s="40"/>
      <c r="D15" s="40"/>
      <c r="E15" s="42"/>
      <c r="F15" s="23" t="s">
        <v>51</v>
      </c>
      <c r="G15" s="44"/>
      <c r="H15" s="44"/>
      <c r="I15" s="45"/>
      <c r="J15" s="40"/>
    </row>
    <row r="16" spans="1:11" ht="15.75" customHeight="1">
      <c r="A16" s="2"/>
      <c r="B16" s="21">
        <f t="shared" si="0"/>
        <v>10</v>
      </c>
      <c r="C16" s="40"/>
      <c r="D16" s="40"/>
      <c r="E16" s="42"/>
      <c r="F16" s="23" t="s">
        <v>51</v>
      </c>
      <c r="G16" s="44"/>
      <c r="H16" s="44"/>
      <c r="I16" s="45"/>
      <c r="J16" s="40"/>
      <c r="K16" s="15"/>
    </row>
    <row r="17" spans="1:11" ht="15.75" customHeight="1">
      <c r="A17" s="2"/>
      <c r="B17" s="21">
        <f t="shared" si="0"/>
        <v>11</v>
      </c>
      <c r="C17" s="40"/>
      <c r="D17" s="40"/>
      <c r="E17" s="42"/>
      <c r="F17" s="23" t="s">
        <v>51</v>
      </c>
      <c r="G17" s="44"/>
      <c r="H17" s="44"/>
      <c r="I17" s="45"/>
      <c r="J17" s="40"/>
    </row>
    <row r="18" spans="1:11" ht="15.75" customHeight="1">
      <c r="A18" s="2"/>
      <c r="B18" s="21">
        <f t="shared" si="0"/>
        <v>12</v>
      </c>
      <c r="C18" s="40"/>
      <c r="D18" s="40"/>
      <c r="E18" s="42"/>
      <c r="F18" s="23" t="s">
        <v>51</v>
      </c>
      <c r="G18" s="44"/>
      <c r="H18" s="44"/>
      <c r="I18" s="45"/>
      <c r="J18" s="40"/>
      <c r="K18" s="25"/>
    </row>
    <row r="19" spans="1:11" ht="15.75" customHeight="1">
      <c r="A19" s="2"/>
      <c r="B19" s="21">
        <f t="shared" si="0"/>
        <v>13</v>
      </c>
      <c r="C19" s="40"/>
      <c r="D19" s="40"/>
      <c r="E19" s="42"/>
      <c r="F19" s="23" t="s">
        <v>51</v>
      </c>
      <c r="G19" s="44"/>
      <c r="H19" s="44"/>
      <c r="I19" s="45"/>
      <c r="J19" s="40"/>
    </row>
    <row r="20" spans="1:11" ht="15.75" customHeight="1">
      <c r="A20" s="2"/>
      <c r="B20" s="21">
        <f t="shared" si="0"/>
        <v>14</v>
      </c>
      <c r="C20" s="43"/>
      <c r="D20" s="43"/>
      <c r="E20" s="42"/>
      <c r="F20" s="23" t="s">
        <v>51</v>
      </c>
      <c r="G20" s="44"/>
      <c r="H20" s="44"/>
      <c r="I20" s="45"/>
      <c r="J20" s="43"/>
    </row>
    <row r="21" spans="1:11" ht="15.75" customHeight="1">
      <c r="A21" s="2"/>
      <c r="B21" s="21">
        <f t="shared" si="0"/>
        <v>15</v>
      </c>
      <c r="C21" s="43"/>
      <c r="D21" s="43"/>
      <c r="E21" s="42"/>
      <c r="F21" s="23" t="s">
        <v>51</v>
      </c>
      <c r="G21" s="44"/>
      <c r="H21" s="44"/>
      <c r="I21" s="45"/>
      <c r="J21" s="43"/>
    </row>
    <row r="22" spans="1:11" ht="15.75" customHeight="1">
      <c r="A22" s="2"/>
      <c r="B22" s="21">
        <f t="shared" si="0"/>
        <v>16</v>
      </c>
      <c r="C22" s="43"/>
      <c r="D22" s="43"/>
      <c r="E22" s="42"/>
      <c r="F22" s="23" t="s">
        <v>51</v>
      </c>
      <c r="G22" s="44"/>
      <c r="H22" s="44"/>
      <c r="I22" s="45"/>
      <c r="J22" s="43"/>
    </row>
    <row r="23" spans="1:11" ht="15.75" customHeight="1">
      <c r="A23" s="2"/>
      <c r="B23" s="21">
        <f t="shared" si="0"/>
        <v>17</v>
      </c>
      <c r="C23" s="43"/>
      <c r="D23" s="43"/>
      <c r="E23" s="42"/>
      <c r="F23" s="23" t="s">
        <v>51</v>
      </c>
      <c r="G23" s="44"/>
      <c r="H23" s="44"/>
      <c r="I23" s="45"/>
      <c r="J23" s="43"/>
    </row>
    <row r="24" spans="1:11" ht="15.75" customHeight="1">
      <c r="A24" s="2"/>
      <c r="B24" s="21">
        <f t="shared" si="0"/>
        <v>18</v>
      </c>
      <c r="C24" s="43"/>
      <c r="D24" s="43"/>
      <c r="E24" s="42"/>
      <c r="F24" s="23" t="s">
        <v>51</v>
      </c>
      <c r="G24" s="44"/>
      <c r="H24" s="44"/>
      <c r="I24" s="45"/>
      <c r="J24" s="43"/>
    </row>
    <row r="25" spans="1:11" ht="15.75" customHeight="1">
      <c r="A25" s="2"/>
      <c r="B25" s="21">
        <f t="shared" si="0"/>
        <v>19</v>
      </c>
      <c r="C25" s="43"/>
      <c r="D25" s="43"/>
      <c r="E25" s="42"/>
      <c r="F25" s="23" t="s">
        <v>51</v>
      </c>
      <c r="G25" s="44"/>
      <c r="H25" s="44"/>
      <c r="I25" s="45"/>
      <c r="J25" s="43"/>
    </row>
    <row r="26" spans="1:11" ht="15.75" customHeight="1">
      <c r="A26" s="2"/>
      <c r="B26" s="21">
        <f t="shared" si="0"/>
        <v>20</v>
      </c>
      <c r="C26" s="43"/>
      <c r="D26" s="43"/>
      <c r="E26" s="42"/>
      <c r="F26" s="23" t="s">
        <v>51</v>
      </c>
      <c r="G26" s="44"/>
      <c r="H26" s="44"/>
      <c r="I26" s="45"/>
      <c r="J26" s="43"/>
    </row>
    <row r="27" spans="1:11" ht="15.75" customHeight="1">
      <c r="A27" s="2"/>
      <c r="B27" s="21">
        <f t="shared" si="0"/>
        <v>21</v>
      </c>
      <c r="C27" s="43"/>
      <c r="D27" s="43"/>
      <c r="E27" s="42"/>
      <c r="F27" s="23" t="s">
        <v>51</v>
      </c>
      <c r="G27" s="44"/>
      <c r="H27" s="44"/>
      <c r="I27" s="45"/>
      <c r="J27" s="43"/>
    </row>
    <row r="28" spans="1:11" ht="15.75" customHeight="1">
      <c r="A28" s="2"/>
      <c r="B28" s="21">
        <f t="shared" si="0"/>
        <v>22</v>
      </c>
      <c r="C28" s="43"/>
      <c r="D28" s="43"/>
      <c r="E28" s="42"/>
      <c r="F28" s="23" t="s">
        <v>51</v>
      </c>
      <c r="G28" s="44"/>
      <c r="H28" s="44"/>
      <c r="I28" s="45"/>
      <c r="J28" s="43"/>
    </row>
    <row r="29" spans="1:11" ht="15.75" customHeight="1">
      <c r="A29" s="2"/>
      <c r="B29" s="21">
        <f t="shared" si="0"/>
        <v>23</v>
      </c>
      <c r="C29" s="43"/>
      <c r="D29" s="43"/>
      <c r="E29" s="42"/>
      <c r="F29" s="23" t="s">
        <v>51</v>
      </c>
      <c r="G29" s="44"/>
      <c r="H29" s="44"/>
      <c r="I29" s="45"/>
      <c r="J29" s="43"/>
    </row>
    <row r="30" spans="1:11" ht="15.75" customHeight="1">
      <c r="A30" s="2"/>
      <c r="B30" s="21">
        <f t="shared" si="0"/>
        <v>24</v>
      </c>
      <c r="C30" s="43"/>
      <c r="D30" s="43"/>
      <c r="E30" s="42"/>
      <c r="F30" s="23" t="s">
        <v>51</v>
      </c>
      <c r="G30" s="44"/>
      <c r="H30" s="44"/>
      <c r="I30" s="45"/>
      <c r="J30" s="43"/>
    </row>
    <row r="31" spans="1:11" ht="15.75" customHeight="1">
      <c r="A31" s="2"/>
      <c r="B31" s="21">
        <f t="shared" si="0"/>
        <v>25</v>
      </c>
      <c r="C31" s="43"/>
      <c r="D31" s="43"/>
      <c r="E31" s="42"/>
      <c r="F31" s="23" t="s">
        <v>51</v>
      </c>
      <c r="G31" s="44"/>
      <c r="H31" s="44"/>
      <c r="I31" s="45"/>
      <c r="J31" s="43"/>
    </row>
    <row r="32" spans="1:11" ht="15.75" customHeight="1">
      <c r="A32" s="2"/>
      <c r="B32" s="21">
        <f t="shared" si="0"/>
        <v>26</v>
      </c>
      <c r="C32" s="43"/>
      <c r="D32" s="43"/>
      <c r="E32" s="42"/>
      <c r="F32" s="23" t="s">
        <v>51</v>
      </c>
      <c r="G32" s="44"/>
      <c r="H32" s="44"/>
      <c r="I32" s="45"/>
      <c r="J32" s="43"/>
    </row>
    <row r="33" spans="1:10" ht="15.75" customHeight="1">
      <c r="A33" s="2"/>
      <c r="B33" s="21">
        <f t="shared" si="0"/>
        <v>27</v>
      </c>
      <c r="C33" s="43"/>
      <c r="D33" s="43"/>
      <c r="E33" s="42"/>
      <c r="F33" s="23" t="s">
        <v>51</v>
      </c>
      <c r="G33" s="44"/>
      <c r="H33" s="44"/>
      <c r="I33" s="45"/>
      <c r="J33" s="43"/>
    </row>
    <row r="34" spans="1:10" ht="15.75" customHeight="1">
      <c r="A34" s="2"/>
      <c r="B34" s="21">
        <f t="shared" si="0"/>
        <v>28</v>
      </c>
      <c r="C34" s="43"/>
      <c r="D34" s="43"/>
      <c r="E34" s="42"/>
      <c r="F34" s="23" t="s">
        <v>51</v>
      </c>
      <c r="G34" s="44"/>
      <c r="H34" s="44"/>
      <c r="I34" s="45"/>
      <c r="J34" s="43"/>
    </row>
    <row r="35" spans="1:10" ht="15.75" customHeight="1">
      <c r="A35" s="2"/>
      <c r="B35" s="21">
        <f t="shared" si="0"/>
        <v>29</v>
      </c>
      <c r="C35" s="43"/>
      <c r="D35" s="43"/>
      <c r="E35" s="42"/>
      <c r="F35" s="23" t="s">
        <v>51</v>
      </c>
      <c r="G35" s="44"/>
      <c r="H35" s="44"/>
      <c r="I35" s="45"/>
      <c r="J35" s="43"/>
    </row>
    <row r="36" spans="1:10" ht="15.75" customHeight="1">
      <c r="A36" s="2"/>
      <c r="B36" s="21">
        <f t="shared" si="0"/>
        <v>30</v>
      </c>
      <c r="C36" s="43"/>
      <c r="D36" s="43"/>
      <c r="E36" s="42"/>
      <c r="F36" s="23" t="s">
        <v>51</v>
      </c>
      <c r="G36" s="44"/>
      <c r="H36" s="44"/>
      <c r="I36" s="45"/>
      <c r="J36" s="43"/>
    </row>
    <row r="37" spans="1:10" ht="15.75" customHeight="1">
      <c r="A37" s="2"/>
      <c r="B37" s="21">
        <f t="shared" si="0"/>
        <v>31</v>
      </c>
      <c r="C37" s="43"/>
      <c r="D37" s="43"/>
      <c r="E37" s="42"/>
      <c r="F37" s="23" t="s">
        <v>51</v>
      </c>
      <c r="G37" s="44"/>
      <c r="H37" s="44"/>
      <c r="I37" s="45"/>
      <c r="J37" s="43"/>
    </row>
    <row r="38" spans="1:10" ht="15.75" customHeight="1">
      <c r="A38" s="2"/>
      <c r="B38" s="21">
        <f t="shared" si="0"/>
        <v>32</v>
      </c>
      <c r="C38" s="43"/>
      <c r="D38" s="43"/>
      <c r="E38" s="42"/>
      <c r="F38" s="23" t="s">
        <v>51</v>
      </c>
      <c r="G38" s="44"/>
      <c r="H38" s="44"/>
      <c r="I38" s="45"/>
      <c r="J38" s="43"/>
    </row>
    <row r="39" spans="1:10" ht="15.75" customHeight="1">
      <c r="A39" s="2"/>
      <c r="B39" s="21">
        <f t="shared" si="0"/>
        <v>33</v>
      </c>
      <c r="C39" s="43"/>
      <c r="D39" s="43"/>
      <c r="E39" s="42"/>
      <c r="F39" s="23" t="s">
        <v>51</v>
      </c>
      <c r="G39" s="44"/>
      <c r="H39" s="44"/>
      <c r="I39" s="45"/>
      <c r="J39" s="43"/>
    </row>
    <row r="40" spans="1:10" ht="15.75" customHeight="1">
      <c r="A40" s="2"/>
      <c r="B40" s="21">
        <f t="shared" si="0"/>
        <v>34</v>
      </c>
      <c r="C40" s="43"/>
      <c r="D40" s="43"/>
      <c r="E40" s="42"/>
      <c r="F40" s="23" t="s">
        <v>51</v>
      </c>
      <c r="G40" s="44"/>
      <c r="H40" s="44"/>
      <c r="I40" s="45"/>
      <c r="J40" s="43"/>
    </row>
    <row r="41" spans="1:10" ht="15.75" customHeight="1">
      <c r="A41" s="2"/>
      <c r="B41" s="21">
        <f t="shared" si="0"/>
        <v>35</v>
      </c>
      <c r="C41" s="43"/>
      <c r="D41" s="43"/>
      <c r="E41" s="42"/>
      <c r="F41" s="23" t="s">
        <v>51</v>
      </c>
      <c r="G41" s="44"/>
      <c r="H41" s="44"/>
      <c r="I41" s="45"/>
      <c r="J41" s="43"/>
    </row>
    <row r="42" spans="1:10" ht="15.75" customHeight="1">
      <c r="A42" s="2"/>
      <c r="B42" s="21">
        <f t="shared" si="0"/>
        <v>36</v>
      </c>
      <c r="C42" s="43"/>
      <c r="D42" s="43"/>
      <c r="E42" s="42"/>
      <c r="F42" s="23" t="s">
        <v>51</v>
      </c>
      <c r="G42" s="44"/>
      <c r="H42" s="44"/>
      <c r="I42" s="45"/>
      <c r="J42" s="43"/>
    </row>
    <row r="43" spans="1:10" ht="15.75" customHeight="1">
      <c r="A43" s="2"/>
      <c r="B43" s="21">
        <f t="shared" si="0"/>
        <v>37</v>
      </c>
      <c r="C43" s="43"/>
      <c r="D43" s="43"/>
      <c r="E43" s="42"/>
      <c r="F43" s="23" t="s">
        <v>51</v>
      </c>
      <c r="G43" s="44"/>
      <c r="H43" s="44"/>
      <c r="I43" s="45"/>
      <c r="J43" s="43"/>
    </row>
    <row r="44" spans="1:10" ht="15.75" customHeight="1">
      <c r="A44" s="2"/>
      <c r="B44" s="21">
        <f t="shared" si="0"/>
        <v>38</v>
      </c>
      <c r="C44" s="43"/>
      <c r="D44" s="43"/>
      <c r="E44" s="42"/>
      <c r="F44" s="23" t="s">
        <v>51</v>
      </c>
      <c r="G44" s="44"/>
      <c r="H44" s="44"/>
      <c r="I44" s="45"/>
      <c r="J44" s="43"/>
    </row>
    <row r="45" spans="1:10" ht="15.75" customHeight="1">
      <c r="A45" s="2"/>
      <c r="B45" s="21">
        <f t="shared" si="0"/>
        <v>39</v>
      </c>
      <c r="C45" s="43"/>
      <c r="D45" s="43"/>
      <c r="E45" s="42"/>
      <c r="F45" s="23" t="s">
        <v>51</v>
      </c>
      <c r="G45" s="44"/>
      <c r="H45" s="44"/>
      <c r="I45" s="45"/>
      <c r="J45" s="43"/>
    </row>
    <row r="46" spans="1:10" ht="15.75" customHeight="1">
      <c r="A46" s="2"/>
      <c r="B46" s="21">
        <f t="shared" si="0"/>
        <v>40</v>
      </c>
      <c r="C46" s="43"/>
      <c r="D46" s="43"/>
      <c r="E46" s="42"/>
      <c r="F46" s="23" t="s">
        <v>51</v>
      </c>
      <c r="G46" s="44"/>
      <c r="H46" s="44"/>
      <c r="I46" s="45"/>
      <c r="J46" s="43"/>
    </row>
    <row r="47" spans="1:10" ht="15.75" customHeight="1">
      <c r="A47" s="2"/>
      <c r="B47" s="21">
        <f t="shared" si="0"/>
        <v>41</v>
      </c>
      <c r="C47" s="43"/>
      <c r="D47" s="43"/>
      <c r="E47" s="42"/>
      <c r="F47" s="23" t="s">
        <v>51</v>
      </c>
      <c r="G47" s="44"/>
      <c r="H47" s="44"/>
      <c r="I47" s="45"/>
      <c r="J47" s="43"/>
    </row>
    <row r="48" spans="1:10" ht="15.75" customHeight="1">
      <c r="A48" s="2"/>
      <c r="B48" s="21">
        <f t="shared" si="0"/>
        <v>42</v>
      </c>
      <c r="C48" s="43"/>
      <c r="D48" s="43"/>
      <c r="E48" s="42"/>
      <c r="F48" s="23" t="s">
        <v>51</v>
      </c>
      <c r="G48" s="44"/>
      <c r="H48" s="44"/>
      <c r="I48" s="45"/>
      <c r="J48" s="43"/>
    </row>
    <row r="49" spans="1:10" ht="15.75" customHeight="1">
      <c r="A49" s="2"/>
      <c r="B49" s="21">
        <f t="shared" si="0"/>
        <v>43</v>
      </c>
      <c r="C49" s="43"/>
      <c r="D49" s="43"/>
      <c r="E49" s="42"/>
      <c r="F49" s="23" t="s">
        <v>51</v>
      </c>
      <c r="G49" s="44"/>
      <c r="H49" s="44"/>
      <c r="I49" s="45"/>
      <c r="J49" s="43"/>
    </row>
    <row r="50" spans="1:10" ht="15.75" customHeight="1">
      <c r="A50" s="2"/>
      <c r="B50" s="21">
        <f t="shared" si="0"/>
        <v>44</v>
      </c>
      <c r="C50" s="43"/>
      <c r="D50" s="43"/>
      <c r="E50" s="42"/>
      <c r="F50" s="23" t="s">
        <v>51</v>
      </c>
      <c r="G50" s="44"/>
      <c r="H50" s="44"/>
      <c r="I50" s="45"/>
      <c r="J50" s="43"/>
    </row>
    <row r="51" spans="1:10" ht="15.75" customHeight="1">
      <c r="A51" s="2"/>
      <c r="B51" s="21">
        <f t="shared" si="0"/>
        <v>45</v>
      </c>
      <c r="C51" s="43"/>
      <c r="D51" s="43"/>
      <c r="E51" s="42"/>
      <c r="F51" s="23" t="s">
        <v>51</v>
      </c>
      <c r="G51" s="44"/>
      <c r="H51" s="44"/>
      <c r="I51" s="45"/>
      <c r="J51" s="43"/>
    </row>
    <row r="52" spans="1:10" ht="15.75" customHeight="1">
      <c r="A52" s="2"/>
      <c r="B52" s="21">
        <f t="shared" si="0"/>
        <v>46</v>
      </c>
      <c r="C52" s="43"/>
      <c r="D52" s="43"/>
      <c r="E52" s="42"/>
      <c r="F52" s="23" t="s">
        <v>51</v>
      </c>
      <c r="G52" s="44"/>
      <c r="H52" s="44"/>
      <c r="I52" s="45"/>
      <c r="J52" s="43"/>
    </row>
    <row r="53" spans="1:10" ht="15.75" customHeight="1">
      <c r="A53" s="2"/>
      <c r="B53" s="21">
        <f t="shared" si="0"/>
        <v>47</v>
      </c>
      <c r="C53" s="43"/>
      <c r="D53" s="43"/>
      <c r="E53" s="42"/>
      <c r="F53" s="23" t="s">
        <v>51</v>
      </c>
      <c r="G53" s="44"/>
      <c r="H53" s="44"/>
      <c r="I53" s="45"/>
      <c r="J53" s="43"/>
    </row>
    <row r="54" spans="1:10" ht="15.75" customHeight="1">
      <c r="A54" s="2"/>
      <c r="B54" s="21">
        <f t="shared" si="0"/>
        <v>48</v>
      </c>
      <c r="C54" s="43"/>
      <c r="D54" s="43"/>
      <c r="E54" s="42"/>
      <c r="F54" s="23" t="s">
        <v>51</v>
      </c>
      <c r="G54" s="44"/>
      <c r="H54" s="44"/>
      <c r="I54" s="45"/>
      <c r="J54" s="43"/>
    </row>
    <row r="55" spans="1:10" ht="15.75" customHeight="1">
      <c r="A55" s="2"/>
      <c r="B55" s="21">
        <f t="shared" si="0"/>
        <v>49</v>
      </c>
      <c r="C55" s="43"/>
      <c r="D55" s="43"/>
      <c r="E55" s="42"/>
      <c r="F55" s="23" t="s">
        <v>51</v>
      </c>
      <c r="G55" s="44"/>
      <c r="H55" s="44"/>
      <c r="I55" s="45"/>
      <c r="J55" s="43"/>
    </row>
    <row r="56" spans="1:10" ht="15.75" customHeight="1">
      <c r="A56" s="2"/>
      <c r="B56" s="21">
        <f t="shared" si="0"/>
        <v>50</v>
      </c>
      <c r="C56" s="43"/>
      <c r="D56" s="43"/>
      <c r="E56" s="42"/>
      <c r="F56" s="23" t="s">
        <v>51</v>
      </c>
      <c r="G56" s="44"/>
      <c r="H56" s="44"/>
      <c r="I56" s="45"/>
      <c r="J56" s="43"/>
    </row>
    <row r="57" spans="1:10" ht="15.75" customHeight="1">
      <c r="A57" s="2"/>
      <c r="B57" s="21">
        <f t="shared" si="0"/>
        <v>51</v>
      </c>
      <c r="C57" s="43"/>
      <c r="D57" s="43"/>
      <c r="E57" s="42"/>
      <c r="F57" s="23" t="s">
        <v>51</v>
      </c>
      <c r="G57" s="44"/>
      <c r="H57" s="44"/>
      <c r="I57" s="45"/>
      <c r="J57" s="43"/>
    </row>
    <row r="58" spans="1:10" ht="15.75" customHeight="1">
      <c r="A58" s="2"/>
      <c r="B58" s="21">
        <f t="shared" si="0"/>
        <v>52</v>
      </c>
      <c r="C58" s="43"/>
      <c r="D58" s="43"/>
      <c r="E58" s="42"/>
      <c r="F58" s="23" t="s">
        <v>51</v>
      </c>
      <c r="G58" s="44"/>
      <c r="H58" s="44"/>
      <c r="I58" s="45"/>
      <c r="J58" s="43"/>
    </row>
    <row r="59" spans="1:10" ht="15.75" customHeight="1">
      <c r="A59" s="2"/>
      <c r="B59" s="21">
        <f t="shared" si="0"/>
        <v>53</v>
      </c>
      <c r="C59" s="43"/>
      <c r="D59" s="43"/>
      <c r="E59" s="42"/>
      <c r="F59" s="23" t="s">
        <v>51</v>
      </c>
      <c r="G59" s="44"/>
      <c r="H59" s="44"/>
      <c r="I59" s="45"/>
      <c r="J59" s="43"/>
    </row>
    <row r="60" spans="1:10" ht="15.75" customHeight="1">
      <c r="A60" s="2"/>
      <c r="B60" s="21">
        <f t="shared" si="0"/>
        <v>54</v>
      </c>
      <c r="C60" s="43"/>
      <c r="D60" s="43"/>
      <c r="E60" s="42"/>
      <c r="F60" s="23" t="s">
        <v>51</v>
      </c>
      <c r="G60" s="44"/>
      <c r="H60" s="44"/>
      <c r="I60" s="45"/>
      <c r="J60" s="43"/>
    </row>
    <row r="61" spans="1:10" ht="15.75" customHeight="1">
      <c r="A61" s="2"/>
      <c r="B61" s="21">
        <f t="shared" si="0"/>
        <v>55</v>
      </c>
      <c r="C61" s="43"/>
      <c r="D61" s="43"/>
      <c r="E61" s="42"/>
      <c r="F61" s="23" t="s">
        <v>51</v>
      </c>
      <c r="G61" s="44"/>
      <c r="H61" s="44"/>
      <c r="I61" s="45"/>
      <c r="J61" s="43"/>
    </row>
    <row r="62" spans="1:10" ht="15.75" customHeight="1">
      <c r="A62" s="2"/>
      <c r="B62" s="21">
        <f t="shared" si="0"/>
        <v>56</v>
      </c>
      <c r="C62" s="43"/>
      <c r="D62" s="43"/>
      <c r="E62" s="42"/>
      <c r="F62" s="23" t="s">
        <v>51</v>
      </c>
      <c r="G62" s="44"/>
      <c r="H62" s="44"/>
      <c r="I62" s="45"/>
      <c r="J62" s="43"/>
    </row>
    <row r="63" spans="1:10" ht="15.75" customHeight="1">
      <c r="A63" s="2"/>
      <c r="B63" s="21">
        <f t="shared" si="0"/>
        <v>57</v>
      </c>
      <c r="C63" s="43"/>
      <c r="D63" s="43"/>
      <c r="E63" s="42"/>
      <c r="F63" s="23" t="s">
        <v>51</v>
      </c>
      <c r="G63" s="44"/>
      <c r="H63" s="44"/>
      <c r="I63" s="45"/>
      <c r="J63" s="43"/>
    </row>
    <row r="64" spans="1:10" ht="15.75" customHeight="1">
      <c r="A64" s="2"/>
      <c r="B64" s="21">
        <f t="shared" si="0"/>
        <v>58</v>
      </c>
      <c r="C64" s="43"/>
      <c r="D64" s="43"/>
      <c r="E64" s="42"/>
      <c r="F64" s="23" t="s">
        <v>51</v>
      </c>
      <c r="G64" s="44"/>
      <c r="H64" s="44"/>
      <c r="I64" s="45"/>
      <c r="J64" s="43"/>
    </row>
    <row r="65" spans="1:10" ht="15.75" customHeight="1">
      <c r="A65" s="2"/>
      <c r="B65" s="21">
        <f t="shared" si="0"/>
        <v>59</v>
      </c>
      <c r="C65" s="43"/>
      <c r="D65" s="43"/>
      <c r="E65" s="42"/>
      <c r="F65" s="23" t="s">
        <v>51</v>
      </c>
      <c r="G65" s="44"/>
      <c r="H65" s="44"/>
      <c r="I65" s="45"/>
      <c r="J65" s="43"/>
    </row>
    <row r="66" spans="1:10" ht="15.75" customHeight="1">
      <c r="A66" s="2"/>
      <c r="B66" s="21">
        <f t="shared" si="0"/>
        <v>60</v>
      </c>
      <c r="C66" s="43"/>
      <c r="D66" s="43"/>
      <c r="E66" s="42"/>
      <c r="F66" s="23" t="s">
        <v>51</v>
      </c>
      <c r="G66" s="44"/>
      <c r="H66" s="44"/>
      <c r="I66" s="45"/>
      <c r="J66" s="43"/>
    </row>
    <row r="67" spans="1:10" ht="15.75" customHeight="1">
      <c r="A67" s="2"/>
      <c r="B67" s="21">
        <f t="shared" si="0"/>
        <v>61</v>
      </c>
      <c r="C67" s="43"/>
      <c r="D67" s="43"/>
      <c r="E67" s="42"/>
      <c r="F67" s="23" t="s">
        <v>51</v>
      </c>
      <c r="G67" s="44"/>
      <c r="H67" s="44"/>
      <c r="I67" s="45"/>
      <c r="J67" s="43"/>
    </row>
    <row r="68" spans="1:10" ht="15.75" customHeight="1">
      <c r="A68" s="2"/>
      <c r="B68" s="21">
        <f t="shared" si="0"/>
        <v>62</v>
      </c>
      <c r="C68" s="43"/>
      <c r="D68" s="43"/>
      <c r="E68" s="42"/>
      <c r="F68" s="23" t="s">
        <v>51</v>
      </c>
      <c r="G68" s="44"/>
      <c r="H68" s="44"/>
      <c r="I68" s="45"/>
      <c r="J68" s="43"/>
    </row>
    <row r="69" spans="1:10" ht="15.75" customHeight="1">
      <c r="A69" s="2"/>
      <c r="B69" s="21">
        <f t="shared" si="0"/>
        <v>63</v>
      </c>
      <c r="C69" s="43"/>
      <c r="D69" s="43"/>
      <c r="E69" s="42"/>
      <c r="F69" s="23" t="s">
        <v>51</v>
      </c>
      <c r="G69" s="44"/>
      <c r="H69" s="44"/>
      <c r="I69" s="45"/>
      <c r="J69" s="43"/>
    </row>
    <row r="70" spans="1:10" ht="15.75" customHeight="1">
      <c r="A70" s="2"/>
      <c r="B70" s="21">
        <f t="shared" si="0"/>
        <v>64</v>
      </c>
      <c r="C70" s="43"/>
      <c r="D70" s="43"/>
      <c r="E70" s="42"/>
      <c r="F70" s="23" t="s">
        <v>51</v>
      </c>
      <c r="G70" s="44"/>
      <c r="H70" s="44"/>
      <c r="I70" s="45"/>
      <c r="J70" s="43"/>
    </row>
    <row r="71" spans="1:10" ht="15.75" customHeight="1">
      <c r="A71" s="2"/>
      <c r="B71" s="21">
        <f t="shared" si="0"/>
        <v>65</v>
      </c>
      <c r="C71" s="43"/>
      <c r="D71" s="43"/>
      <c r="E71" s="42"/>
      <c r="F71" s="23" t="s">
        <v>51</v>
      </c>
      <c r="G71" s="44"/>
      <c r="H71" s="44"/>
      <c r="I71" s="45"/>
      <c r="J71" s="43"/>
    </row>
    <row r="72" spans="1:10" ht="15.75" customHeight="1">
      <c r="A72" s="2"/>
      <c r="B72" s="21">
        <f t="shared" si="0"/>
        <v>66</v>
      </c>
      <c r="C72" s="43"/>
      <c r="D72" s="43"/>
      <c r="E72" s="42"/>
      <c r="F72" s="23" t="s">
        <v>51</v>
      </c>
      <c r="G72" s="44"/>
      <c r="H72" s="44"/>
      <c r="I72" s="45"/>
      <c r="J72" s="43"/>
    </row>
    <row r="73" spans="1:10" ht="15.75" customHeight="1">
      <c r="A73" s="2"/>
      <c r="B73" s="21">
        <f t="shared" si="0"/>
        <v>67</v>
      </c>
      <c r="C73" s="43"/>
      <c r="D73" s="43"/>
      <c r="E73" s="42"/>
      <c r="F73" s="23" t="s">
        <v>51</v>
      </c>
      <c r="G73" s="44"/>
      <c r="H73" s="44"/>
      <c r="I73" s="45"/>
      <c r="J73" s="43"/>
    </row>
    <row r="74" spans="1:10" ht="15.75" customHeight="1">
      <c r="A74" s="2"/>
      <c r="B74" s="21">
        <f t="shared" si="0"/>
        <v>68</v>
      </c>
      <c r="C74" s="43"/>
      <c r="D74" s="43"/>
      <c r="E74" s="42"/>
      <c r="F74" s="23" t="s">
        <v>51</v>
      </c>
      <c r="G74" s="44"/>
      <c r="H74" s="44"/>
      <c r="I74" s="45"/>
      <c r="J74" s="43"/>
    </row>
    <row r="75" spans="1:10" ht="15.75" customHeight="1">
      <c r="A75" s="2"/>
      <c r="B75" s="21">
        <f t="shared" si="0"/>
        <v>69</v>
      </c>
      <c r="C75" s="43"/>
      <c r="D75" s="43"/>
      <c r="E75" s="42"/>
      <c r="F75" s="23" t="s">
        <v>51</v>
      </c>
      <c r="G75" s="44"/>
      <c r="H75" s="44"/>
      <c r="I75" s="45"/>
      <c r="J75" s="43"/>
    </row>
    <row r="76" spans="1:10" ht="15.75" customHeight="1">
      <c r="A76" s="2"/>
      <c r="B76" s="21">
        <f t="shared" si="0"/>
        <v>70</v>
      </c>
      <c r="C76" s="43"/>
      <c r="D76" s="43"/>
      <c r="E76" s="42"/>
      <c r="F76" s="23" t="s">
        <v>51</v>
      </c>
      <c r="G76" s="44"/>
      <c r="H76" s="44"/>
      <c r="I76" s="45"/>
      <c r="J76" s="43"/>
    </row>
    <row r="77" spans="1:10" ht="15.75" customHeight="1">
      <c r="A77" s="2"/>
      <c r="B77" s="21">
        <f t="shared" si="0"/>
        <v>71</v>
      </c>
      <c r="C77" s="43"/>
      <c r="D77" s="43"/>
      <c r="E77" s="42"/>
      <c r="F77" s="23" t="s">
        <v>51</v>
      </c>
      <c r="G77" s="44"/>
      <c r="H77" s="44"/>
      <c r="I77" s="45"/>
      <c r="J77" s="43"/>
    </row>
    <row r="78" spans="1:10" ht="15.75" customHeight="1">
      <c r="A78" s="2"/>
      <c r="B78" s="21">
        <f t="shared" si="0"/>
        <v>72</v>
      </c>
      <c r="C78" s="43"/>
      <c r="D78" s="43"/>
      <c r="E78" s="42"/>
      <c r="F78" s="23" t="s">
        <v>51</v>
      </c>
      <c r="G78" s="44"/>
      <c r="H78" s="44"/>
      <c r="I78" s="45"/>
      <c r="J78" s="43"/>
    </row>
    <row r="79" spans="1:10" ht="15.75" customHeight="1">
      <c r="A79" s="2"/>
      <c r="B79" s="21">
        <f t="shared" si="0"/>
        <v>73</v>
      </c>
      <c r="C79" s="43"/>
      <c r="D79" s="43"/>
      <c r="E79" s="42"/>
      <c r="F79" s="23" t="s">
        <v>51</v>
      </c>
      <c r="G79" s="44"/>
      <c r="H79" s="44"/>
      <c r="I79" s="45"/>
      <c r="J79" s="43"/>
    </row>
    <row r="80" spans="1:10" ht="15.75" customHeight="1">
      <c r="A80" s="2"/>
      <c r="B80" s="21">
        <f t="shared" si="0"/>
        <v>74</v>
      </c>
      <c r="C80" s="43"/>
      <c r="D80" s="43"/>
      <c r="E80" s="42"/>
      <c r="F80" s="23" t="s">
        <v>51</v>
      </c>
      <c r="G80" s="44"/>
      <c r="H80" s="44"/>
      <c r="I80" s="45"/>
      <c r="J80" s="43"/>
    </row>
    <row r="81" spans="1:10" ht="15.75" customHeight="1">
      <c r="A81" s="2"/>
      <c r="B81" s="21">
        <f t="shared" si="0"/>
        <v>75</v>
      </c>
      <c r="C81" s="43"/>
      <c r="D81" s="43"/>
      <c r="E81" s="42"/>
      <c r="F81" s="23" t="s">
        <v>51</v>
      </c>
      <c r="G81" s="44"/>
      <c r="H81" s="44"/>
      <c r="I81" s="45"/>
      <c r="J81" s="43"/>
    </row>
    <row r="82" spans="1:10" ht="15.75" customHeight="1">
      <c r="A82" s="2"/>
      <c r="B82" s="2"/>
      <c r="C82" s="2"/>
      <c r="D82" s="2"/>
      <c r="E82" s="2"/>
      <c r="F82" s="2"/>
      <c r="G82" s="2"/>
      <c r="H82" s="46"/>
      <c r="I82" s="2"/>
      <c r="J82" s="2"/>
    </row>
    <row r="83" spans="1:10" ht="15.75" customHeight="1"/>
    <row r="84" spans="1:10" ht="15.75" customHeight="1"/>
    <row r="85" spans="1:10" ht="15.75" customHeight="1"/>
    <row r="86" spans="1:10" ht="15.75" customHeight="1"/>
    <row r="87" spans="1:10" ht="15.75" customHeight="1"/>
    <row r="88" spans="1:10" ht="15.75" customHeight="1"/>
    <row r="89" spans="1:10" ht="15.75" customHeight="1"/>
    <row r="90" spans="1:10" ht="15.75" customHeight="1"/>
    <row r="91" spans="1:10" ht="15.75" customHeight="1"/>
    <row r="92" spans="1:10" ht="15.75" customHeight="1"/>
    <row r="93" spans="1:10" ht="15.75" customHeight="1"/>
    <row r="94" spans="1:10" ht="15.75" customHeight="1"/>
    <row r="95" spans="1:10" ht="15.75" customHeight="1"/>
    <row r="96" spans="1:10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sheetProtection algorithmName="SHA-512" hashValue="EVAeajqba83Kq6TJshbBBtvVwFz4nIdh0SaHWyRTNdfKQeUG7uafgU9nJpqtypPwjssxA5qJr+c8bfKa/ZFWkw==" saltValue="sTHEGsQjfT8rQl2pYiiexg==" spinCount="100000" sheet="1" objects="1" scenarios="1"/>
  <mergeCells count="2">
    <mergeCell ref="B5:J5"/>
    <mergeCell ref="E2:G2"/>
  </mergeCells>
  <phoneticPr fontId="16" type="noConversion"/>
  <dataValidations count="3">
    <dataValidation type="list" allowBlank="1" showErrorMessage="1" sqref="K16" xr:uid="{00000000-0002-0000-0200-000006000000}">
      <formula1>"+SI(E5&lt;=2000,GENERALIDADES!$E$13:$E$13,SI(E5&lt;=2002,GENERALIDADES!$E$12:$E$13,SI(E5=2003,GENERALIDADES!$E$11:$E$13,SI(E5&lt;=2005,GENERALIDADES!$E$10:$E$13,SI(E5&lt;=2007,GENERALIDADES!$E$9:$E$13,SI(E5&lt;=2009,GENERALIDADES!$E$8:$E$13,SI(E5&lt;=2011,GENERALIDADE"</formula1>
    </dataValidation>
    <dataValidation type="custom" allowBlank="1" showInputMessage="1" showErrorMessage="1" prompt="Error - Ingresar el texto en mayúsculas" sqref="C7:D81 J7:J81" xr:uid="{00000000-0002-0000-0200-000007000000}">
      <formula1>EXACT(C7,UPPER(C7))</formula1>
    </dataValidation>
    <dataValidation type="list" allowBlank="1" showErrorMessage="1" sqref="G7:G81" xr:uid="{1B922030-87E8-48F8-9A6E-9E7768759F86}">
      <formula1>NAC</formula1>
    </dataValidation>
  </dataValidations>
  <pageMargins left="0.25" right="0.25" top="0.75" bottom="0.75" header="0" footer="0"/>
  <pageSetup paperSize="9" scale="3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19FA7CFC-128C-4043-B856-0C409F7A5B65}">
          <x14:formula1>
            <xm:f>INDICE!$F$5:$F$16</xm:f>
          </x14:formula1>
          <xm:sqref>I7:I81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K20" sqref="K20"/>
    </sheetView>
  </sheetViews>
  <sheetFormatPr defaultColWidth="14.42578125" defaultRowHeight="15" customHeight="1"/>
  <cols>
    <col min="1" max="1" width="6" customWidth="1"/>
    <col min="2" max="2" width="34.140625" bestFit="1" customWidth="1"/>
    <col min="3" max="3" width="23.28515625" bestFit="1" customWidth="1"/>
    <col min="4" max="4" width="5.7109375" bestFit="1" customWidth="1"/>
    <col min="5" max="5" width="16.5703125" bestFit="1" customWidth="1"/>
    <col min="6" max="6" width="11.28515625" bestFit="1" customWidth="1"/>
    <col min="7" max="7" width="17.7109375" bestFit="1" customWidth="1"/>
    <col min="8" max="8" width="19" bestFit="1" customWidth="1"/>
    <col min="9" max="9" width="34.28515625" customWidth="1"/>
    <col min="10" max="10" width="12.7109375" bestFit="1" customWidth="1"/>
    <col min="11" max="11" width="25.28515625" bestFit="1" customWidth="1"/>
    <col min="12" max="12" width="26.28515625" customWidth="1"/>
    <col min="13" max="13" width="21.5703125" bestFit="1" customWidth="1"/>
    <col min="14" max="14" width="24.85546875" bestFit="1" customWidth="1"/>
    <col min="15" max="15" width="20.5703125" bestFit="1" customWidth="1"/>
    <col min="16" max="24" width="12.85546875" customWidth="1"/>
    <col min="25" max="26" width="13.28515625" customWidth="1"/>
  </cols>
  <sheetData>
    <row r="1" spans="1:26" ht="15.75">
      <c r="A1" s="1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3"/>
      <c r="Z1" s="13"/>
    </row>
    <row r="2" spans="1:26" ht="15.7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3"/>
      <c r="Z2" s="13"/>
    </row>
    <row r="3" spans="1:26" ht="15.7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3"/>
      <c r="Z3" s="13"/>
    </row>
    <row r="4" spans="1:26" ht="15.75">
      <c r="A4" s="15"/>
      <c r="B4" s="16" t="s">
        <v>5</v>
      </c>
      <c r="C4" s="16" t="s">
        <v>6</v>
      </c>
      <c r="D4" s="16" t="s">
        <v>56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5</v>
      </c>
      <c r="J4" s="16" t="s">
        <v>11</v>
      </c>
      <c r="K4" s="16" t="s">
        <v>12</v>
      </c>
      <c r="L4" s="16" t="s">
        <v>124</v>
      </c>
      <c r="M4" s="15" t="s">
        <v>60</v>
      </c>
      <c r="N4" s="15" t="s">
        <v>61</v>
      </c>
      <c r="O4" s="15" t="s">
        <v>70</v>
      </c>
      <c r="P4" s="15"/>
      <c r="Q4" s="15"/>
      <c r="R4" s="15"/>
      <c r="S4" s="15"/>
      <c r="T4" s="15"/>
      <c r="U4" s="15"/>
      <c r="V4" s="15"/>
      <c r="W4" s="15"/>
      <c r="X4" s="15"/>
      <c r="Y4" s="13"/>
      <c r="Z4" s="13"/>
    </row>
    <row r="5" spans="1:26" ht="15.75">
      <c r="A5" s="15"/>
      <c r="B5" s="15" t="s">
        <v>13</v>
      </c>
      <c r="C5" s="15"/>
      <c r="D5" s="15">
        <v>2019</v>
      </c>
      <c r="E5" s="15" t="s">
        <v>14</v>
      </c>
      <c r="F5" s="15" t="s">
        <v>25</v>
      </c>
      <c r="G5" s="15" t="s">
        <v>15</v>
      </c>
      <c r="H5" s="15" t="s">
        <v>16</v>
      </c>
      <c r="I5" s="15" t="s">
        <v>13</v>
      </c>
      <c r="J5" s="15" t="s">
        <v>17</v>
      </c>
      <c r="K5" s="15" t="s">
        <v>94</v>
      </c>
      <c r="L5" s="15" t="s">
        <v>130</v>
      </c>
      <c r="M5" s="15">
        <v>20</v>
      </c>
      <c r="N5" s="15">
        <v>50</v>
      </c>
      <c r="O5" s="15">
        <v>20</v>
      </c>
      <c r="P5" s="15"/>
      <c r="Q5" s="15"/>
      <c r="R5" s="15"/>
      <c r="S5" s="15"/>
      <c r="T5" s="15"/>
      <c r="U5" s="15"/>
      <c r="V5" s="15"/>
      <c r="W5" s="15"/>
      <c r="X5" s="15"/>
      <c r="Y5" s="13"/>
      <c r="Z5" s="13"/>
    </row>
    <row r="6" spans="1:26" ht="15.75">
      <c r="A6" s="15"/>
      <c r="B6" s="15" t="s">
        <v>18</v>
      </c>
      <c r="C6" s="15"/>
      <c r="D6" s="15">
        <v>2018</v>
      </c>
      <c r="E6" s="15" t="s">
        <v>19</v>
      </c>
      <c r="F6" s="15" t="s">
        <v>74</v>
      </c>
      <c r="G6" s="15" t="s">
        <v>20</v>
      </c>
      <c r="H6" s="15" t="s">
        <v>21</v>
      </c>
      <c r="I6" s="15" t="s">
        <v>69</v>
      </c>
      <c r="J6" s="15" t="s">
        <v>22</v>
      </c>
      <c r="K6" s="15" t="s">
        <v>95</v>
      </c>
      <c r="L6" s="15" t="s">
        <v>71</v>
      </c>
      <c r="M6" s="15">
        <v>25</v>
      </c>
      <c r="N6" s="15">
        <v>60</v>
      </c>
      <c r="O6" s="15">
        <v>25</v>
      </c>
      <c r="P6" s="15"/>
      <c r="Q6" s="15"/>
      <c r="R6" s="15"/>
      <c r="S6" s="15"/>
      <c r="T6" s="15"/>
      <c r="U6" s="15"/>
      <c r="V6" s="15"/>
      <c r="W6" s="15"/>
      <c r="X6" s="15"/>
      <c r="Y6" s="13"/>
      <c r="Z6" s="13"/>
    </row>
    <row r="7" spans="1:26" ht="15.75">
      <c r="A7" s="15"/>
      <c r="B7" s="15" t="s">
        <v>23</v>
      </c>
      <c r="C7" s="15"/>
      <c r="D7" s="15">
        <v>2017</v>
      </c>
      <c r="E7" s="15" t="s">
        <v>24</v>
      </c>
      <c r="F7" s="15" t="s">
        <v>75</v>
      </c>
      <c r="G7" s="15"/>
      <c r="H7" s="15"/>
      <c r="J7" s="15" t="s">
        <v>26</v>
      </c>
      <c r="K7" s="15" t="s">
        <v>129</v>
      </c>
      <c r="L7" s="15" t="s">
        <v>116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3"/>
      <c r="Z7" s="13"/>
    </row>
    <row r="8" spans="1:26" ht="15.75">
      <c r="A8" s="15"/>
      <c r="B8" s="15"/>
      <c r="C8" s="15" t="s">
        <v>117</v>
      </c>
      <c r="D8" s="15">
        <v>2016</v>
      </c>
      <c r="E8" s="15" t="s">
        <v>27</v>
      </c>
      <c r="F8" s="15" t="s">
        <v>76</v>
      </c>
      <c r="G8" s="15"/>
      <c r="H8" s="15"/>
      <c r="I8" s="13"/>
      <c r="J8" s="15" t="s">
        <v>28</v>
      </c>
      <c r="K8" s="15"/>
      <c r="L8" s="15" t="s">
        <v>125</v>
      </c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3"/>
      <c r="Z8" s="13"/>
    </row>
    <row r="9" spans="1:26" ht="15.75" customHeight="1">
      <c r="A9" s="15"/>
      <c r="B9" s="15"/>
      <c r="C9" s="15" t="s">
        <v>118</v>
      </c>
      <c r="D9" s="15">
        <v>2015</v>
      </c>
      <c r="E9" s="13"/>
      <c r="F9" s="15" t="s">
        <v>77</v>
      </c>
      <c r="G9" s="15"/>
      <c r="H9" s="15"/>
      <c r="I9" s="15"/>
      <c r="J9" s="15" t="s">
        <v>29</v>
      </c>
      <c r="K9" s="15"/>
      <c r="L9" s="15" t="s">
        <v>115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3"/>
      <c r="Z9" s="13"/>
    </row>
    <row r="10" spans="1:26" ht="15.75">
      <c r="A10" s="15"/>
      <c r="B10" s="15"/>
      <c r="C10" s="15" t="s">
        <v>119</v>
      </c>
      <c r="D10" s="15">
        <v>2014</v>
      </c>
      <c r="E10" s="15"/>
      <c r="F10" s="15" t="s">
        <v>31</v>
      </c>
      <c r="G10" s="15"/>
      <c r="H10" s="15"/>
      <c r="I10" s="15"/>
      <c r="J10" s="15" t="s">
        <v>30</v>
      </c>
      <c r="K10" s="15"/>
      <c r="L10" s="15" t="s">
        <v>131</v>
      </c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3"/>
      <c r="Z10" s="13"/>
    </row>
    <row r="11" spans="1:26" ht="15.75">
      <c r="A11" s="15"/>
      <c r="B11" s="15"/>
      <c r="C11" s="15" t="s">
        <v>127</v>
      </c>
      <c r="D11" s="15">
        <v>2013</v>
      </c>
      <c r="E11" s="15"/>
      <c r="F11" s="15" t="s">
        <v>78</v>
      </c>
      <c r="G11" s="15"/>
      <c r="H11" s="15"/>
      <c r="I11" s="15"/>
      <c r="J11" s="15" t="s">
        <v>32</v>
      </c>
      <c r="K11" s="15"/>
      <c r="L11" s="15" t="s">
        <v>114</v>
      </c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3"/>
      <c r="Z11" s="13"/>
    </row>
    <row r="12" spans="1:26" ht="15.75">
      <c r="A12" s="15"/>
      <c r="B12" s="15"/>
      <c r="C12" s="15" t="s">
        <v>120</v>
      </c>
      <c r="D12" s="15">
        <v>2012</v>
      </c>
      <c r="E12" s="15"/>
      <c r="F12" s="15" t="s">
        <v>79</v>
      </c>
      <c r="G12" s="15"/>
      <c r="H12" s="15"/>
      <c r="I12" s="15"/>
      <c r="J12" s="15" t="s">
        <v>34</v>
      </c>
      <c r="K12" s="15"/>
      <c r="L12" s="15" t="s">
        <v>73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3"/>
      <c r="Z12" s="13"/>
    </row>
    <row r="13" spans="1:26" ht="15.75">
      <c r="A13" s="15"/>
      <c r="B13" s="15"/>
      <c r="C13" s="15" t="s">
        <v>121</v>
      </c>
      <c r="D13" s="15">
        <v>2011</v>
      </c>
      <c r="E13" s="15"/>
      <c r="F13" s="15" t="s">
        <v>80</v>
      </c>
      <c r="G13" s="15"/>
      <c r="H13" s="15"/>
      <c r="I13" s="15"/>
      <c r="J13" s="15" t="s">
        <v>36</v>
      </c>
      <c r="K13" s="15"/>
      <c r="L13" s="15" t="s">
        <v>132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3"/>
      <c r="Z13" s="13"/>
    </row>
    <row r="14" spans="1:26" ht="15.75">
      <c r="A14" s="15"/>
      <c r="B14" s="15"/>
      <c r="C14" s="15" t="s">
        <v>122</v>
      </c>
      <c r="D14" s="15">
        <v>2010</v>
      </c>
      <c r="E14" s="15"/>
      <c r="F14" s="15" t="s">
        <v>81</v>
      </c>
      <c r="G14" s="15"/>
      <c r="H14" s="15"/>
      <c r="I14" s="15"/>
      <c r="J14" s="15" t="s">
        <v>37</v>
      </c>
      <c r="K14" s="15"/>
      <c r="L14" s="15" t="s">
        <v>72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3"/>
      <c r="Z14" s="13"/>
    </row>
    <row r="15" spans="1:26" ht="15.75">
      <c r="A15" s="15"/>
      <c r="B15" s="15"/>
      <c r="C15" s="15" t="s">
        <v>123</v>
      </c>
      <c r="D15" s="15">
        <v>2009</v>
      </c>
      <c r="E15" s="15"/>
      <c r="F15" s="15" t="s">
        <v>82</v>
      </c>
      <c r="G15" s="15"/>
      <c r="H15" s="15"/>
      <c r="I15" s="15"/>
      <c r="J15" s="15" t="s">
        <v>38</v>
      </c>
      <c r="K15" s="15"/>
      <c r="L15" s="15" t="s">
        <v>133</v>
      </c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3"/>
      <c r="Z15" s="13"/>
    </row>
    <row r="16" spans="1:26" ht="15.75">
      <c r="A16" s="15"/>
      <c r="B16" s="15"/>
      <c r="C16" s="15" t="s">
        <v>128</v>
      </c>
      <c r="D16" s="15">
        <v>2008</v>
      </c>
      <c r="E16" s="15"/>
      <c r="F16" s="15" t="s">
        <v>83</v>
      </c>
      <c r="G16" s="15"/>
      <c r="H16" s="15"/>
      <c r="I16" s="15"/>
      <c r="J16" s="15" t="s">
        <v>39</v>
      </c>
      <c r="K16" s="15"/>
      <c r="L16" s="15" t="s">
        <v>134</v>
      </c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3"/>
      <c r="Z16" s="13"/>
    </row>
    <row r="17" spans="1:26" ht="15.75">
      <c r="A17" s="15"/>
      <c r="B17" s="15"/>
      <c r="C17" s="15" t="s">
        <v>84</v>
      </c>
      <c r="D17" s="15">
        <v>2007</v>
      </c>
      <c r="E17" s="15"/>
      <c r="F17" s="15"/>
      <c r="G17" s="15"/>
      <c r="H17" s="15"/>
      <c r="I17" s="15"/>
      <c r="J17" s="15"/>
      <c r="K17" s="15"/>
      <c r="L17" s="15" t="s">
        <v>135</v>
      </c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3"/>
      <c r="Z17" s="13"/>
    </row>
    <row r="18" spans="1:26" ht="15.75">
      <c r="A18" s="15"/>
      <c r="B18" s="15"/>
      <c r="C18" s="15" t="s">
        <v>85</v>
      </c>
      <c r="D18" s="15">
        <v>2006</v>
      </c>
      <c r="E18" s="15"/>
      <c r="F18" s="17"/>
      <c r="G18" s="15"/>
      <c r="H18" s="15"/>
      <c r="I18" s="15"/>
      <c r="J18" s="15"/>
      <c r="K18" s="15"/>
      <c r="L18" s="15" t="s">
        <v>136</v>
      </c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3"/>
      <c r="Z18" s="13"/>
    </row>
    <row r="19" spans="1:26" ht="15.75">
      <c r="A19" s="15"/>
      <c r="B19" s="15"/>
      <c r="C19" s="15" t="s">
        <v>86</v>
      </c>
      <c r="D19" s="15">
        <v>2005</v>
      </c>
      <c r="E19" s="15"/>
      <c r="F19" s="15" t="str">
        <f t="array" ref="F19:F20">IF(H12&lt;=2003,SEN,IF(H12&lt;=2005,JUN,IF(H12=2006,YOU,IF(H12&lt;=2008,CAD,IF(H12&lt;=2010,ESP,IF(H12&lt;=2012,MIN,IF(H12&lt;=2015,TOT,IF(H12&lt;=2016,MIT,IF(H12&lt;=2018,MT)))))))))</f>
        <v>CLASS II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3"/>
      <c r="Z19" s="13"/>
    </row>
    <row r="20" spans="1:26" ht="15.75">
      <c r="A20" s="15"/>
      <c r="B20" s="15"/>
      <c r="C20" s="15" t="s">
        <v>33</v>
      </c>
      <c r="D20" s="15">
        <v>2004</v>
      </c>
      <c r="E20" s="15"/>
      <c r="F20" s="15" t="str">
        <v>CLASS III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3"/>
      <c r="Z20" s="13"/>
    </row>
    <row r="21" spans="1:26" ht="15.75" customHeight="1">
      <c r="A21" s="15"/>
      <c r="B21" s="15"/>
      <c r="C21" s="15" t="s">
        <v>35</v>
      </c>
      <c r="D21" s="15">
        <v>2003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3"/>
      <c r="Z21" s="13"/>
    </row>
    <row r="22" spans="1:26" ht="15.75" customHeight="1">
      <c r="A22" s="15"/>
      <c r="B22" s="15"/>
      <c r="C22" s="15"/>
      <c r="D22" s="15">
        <v>2002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3"/>
      <c r="Z22" s="13"/>
    </row>
    <row r="23" spans="1:26" ht="15.75" customHeight="1">
      <c r="A23" s="15"/>
      <c r="B23" s="15"/>
      <c r="C23" s="15"/>
      <c r="D23" s="15">
        <v>2001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3"/>
      <c r="Z23" s="13"/>
    </row>
    <row r="24" spans="1:26" ht="15.75" customHeight="1">
      <c r="A24" s="15"/>
      <c r="B24" s="15"/>
      <c r="C24" s="15"/>
      <c r="D24" s="15">
        <v>2000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3"/>
      <c r="Z24" s="13"/>
    </row>
    <row r="25" spans="1:26" ht="15.75" customHeight="1">
      <c r="A25" s="15"/>
      <c r="B25" s="15"/>
      <c r="C25" s="15"/>
      <c r="D25" s="15">
        <v>1999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3"/>
      <c r="Z25" s="13"/>
    </row>
    <row r="26" spans="1:26" ht="15.75" customHeight="1">
      <c r="A26" s="15"/>
      <c r="B26" s="15"/>
      <c r="C26" s="15" t="str">
        <f t="array" ref="C26:C27">IF(E12&lt;=2003,SEN,IF(E12&lt;=2005,JUN,IF(E12=2006,YOU,IF(E12&lt;=2008,CAD,IF(E12&lt;=2010,ESP,IF(E12&lt;=2012,MIN,IF(E12&lt;=2015,TOT,IF(E12&lt;=2016,MIT,IF(E12&lt;=2018,MT)))))))))</f>
        <v>CLASS II</v>
      </c>
      <c r="D26" s="15">
        <v>1998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3"/>
      <c r="Z26" s="13"/>
    </row>
    <row r="27" spans="1:26" ht="15.75" customHeight="1">
      <c r="A27" s="15"/>
      <c r="B27" s="15"/>
      <c r="C27" s="15" t="str">
        <v>CLASS III</v>
      </c>
      <c r="D27" s="15">
        <v>1997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3"/>
      <c r="Z27" s="13"/>
    </row>
    <row r="28" spans="1:26" ht="15.75" customHeight="1">
      <c r="A28" s="15"/>
      <c r="B28" s="15"/>
      <c r="C28" s="15"/>
      <c r="D28" s="15">
        <v>1996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3"/>
      <c r="Z28" s="13"/>
    </row>
    <row r="29" spans="1:26" ht="15.75" customHeight="1">
      <c r="A29" s="15"/>
      <c r="B29" s="15"/>
      <c r="C29" s="15"/>
      <c r="D29" s="15">
        <v>1995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3"/>
      <c r="Z29" s="13"/>
    </row>
    <row r="30" spans="1:26" ht="15.75" customHeight="1">
      <c r="A30" s="15"/>
      <c r="B30" s="15"/>
      <c r="C30" s="15"/>
      <c r="D30" s="15">
        <v>1994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3"/>
      <c r="Z30" s="13"/>
    </row>
    <row r="31" spans="1:26" ht="15.75" customHeight="1">
      <c r="A31" s="15"/>
      <c r="B31" s="15"/>
      <c r="C31" s="15"/>
      <c r="D31" s="15">
        <v>1993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3"/>
      <c r="Z31" s="13"/>
    </row>
    <row r="32" spans="1:26" ht="15.75" customHeight="1">
      <c r="A32" s="15"/>
      <c r="B32" s="15"/>
      <c r="C32" s="15"/>
      <c r="D32" s="15">
        <v>1992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3"/>
      <c r="Z32" s="13"/>
    </row>
    <row r="33" spans="1:26" ht="15.75" customHeight="1">
      <c r="A33" s="15"/>
      <c r="B33" s="15"/>
      <c r="C33" s="15"/>
      <c r="D33" s="15">
        <v>1991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3"/>
      <c r="Z33" s="13"/>
    </row>
    <row r="34" spans="1:26" ht="15.75" customHeight="1">
      <c r="A34" s="15"/>
      <c r="B34" s="15"/>
      <c r="C34" s="15"/>
      <c r="D34" s="15">
        <v>1990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3"/>
      <c r="Z34" s="13"/>
    </row>
    <row r="35" spans="1:26" ht="15.75" customHeight="1">
      <c r="A35" s="15"/>
      <c r="B35" s="15"/>
      <c r="C35" s="15"/>
      <c r="D35" s="15">
        <v>1989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3"/>
      <c r="Z35" s="13"/>
    </row>
    <row r="36" spans="1:26" ht="15.75" customHeight="1">
      <c r="A36" s="15"/>
      <c r="B36" s="15"/>
      <c r="C36" s="15"/>
      <c r="D36" s="15">
        <v>1988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3"/>
      <c r="Z36" s="13"/>
    </row>
    <row r="37" spans="1:26" ht="15.75" customHeight="1">
      <c r="A37" s="15"/>
      <c r="B37" s="15"/>
      <c r="C37" s="15"/>
      <c r="D37" s="15">
        <v>1987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3"/>
      <c r="Z37" s="13"/>
    </row>
    <row r="38" spans="1:26" ht="15.75" customHeight="1">
      <c r="A38" s="15"/>
      <c r="B38" s="15"/>
      <c r="C38" s="15"/>
      <c r="D38" s="15">
        <v>1986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3"/>
      <c r="Z38" s="13"/>
    </row>
    <row r="39" spans="1:26" ht="15.75" customHeight="1">
      <c r="A39" s="15"/>
      <c r="B39" s="15"/>
      <c r="C39" s="15"/>
      <c r="D39" s="15">
        <v>1985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3"/>
      <c r="Z39" s="13"/>
    </row>
    <row r="40" spans="1:26" ht="15.75" customHeight="1">
      <c r="A40" s="15"/>
      <c r="B40" s="15"/>
      <c r="C40" s="15"/>
      <c r="D40" s="15">
        <v>1984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3"/>
      <c r="Z40" s="13"/>
    </row>
    <row r="41" spans="1:26" ht="15.75" customHeight="1">
      <c r="A41" s="15"/>
      <c r="B41" s="15"/>
      <c r="C41" s="15"/>
      <c r="D41" s="15">
        <v>1983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3"/>
      <c r="Z41" s="13"/>
    </row>
    <row r="42" spans="1:26" ht="15.75" customHeight="1">
      <c r="A42" s="15"/>
      <c r="B42" s="15"/>
      <c r="C42" s="15"/>
      <c r="D42" s="15">
        <v>1982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3"/>
      <c r="Z42" s="13"/>
    </row>
    <row r="43" spans="1:26" ht="15.75" customHeight="1">
      <c r="A43" s="15"/>
      <c r="B43" s="15"/>
      <c r="C43" s="15"/>
      <c r="D43" s="15">
        <v>1981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3"/>
      <c r="Z43" s="13"/>
    </row>
    <row r="44" spans="1:26" ht="15.75" customHeight="1">
      <c r="A44" s="15"/>
      <c r="B44" s="15"/>
      <c r="C44" s="15"/>
      <c r="D44" s="15">
        <v>1980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3"/>
      <c r="Z44" s="13"/>
    </row>
    <row r="45" spans="1:26" ht="15.75" customHeight="1">
      <c r="A45" s="15"/>
      <c r="B45" s="15"/>
      <c r="C45" s="15"/>
      <c r="D45" s="15">
        <v>1979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3"/>
      <c r="Z45" s="13"/>
    </row>
    <row r="46" spans="1:26" ht="15.75" customHeight="1">
      <c r="A46" s="15"/>
      <c r="B46" s="15"/>
      <c r="C46" s="15"/>
      <c r="D46" s="15">
        <v>1978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3"/>
      <c r="Z46" s="13"/>
    </row>
    <row r="47" spans="1:26" ht="15.75" customHeight="1">
      <c r="A47" s="15"/>
      <c r="B47" s="15"/>
      <c r="C47" s="15"/>
      <c r="D47" s="15">
        <v>1977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3"/>
      <c r="Z47" s="13"/>
    </row>
    <row r="48" spans="1:26" ht="15.75" customHeight="1">
      <c r="A48" s="15"/>
      <c r="B48" s="15"/>
      <c r="C48" s="15"/>
      <c r="D48" s="15">
        <v>1976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3"/>
      <c r="Z48" s="13"/>
    </row>
    <row r="49" spans="1:26" ht="15.75" customHeight="1">
      <c r="A49" s="15"/>
      <c r="B49" s="15"/>
      <c r="C49" s="15"/>
      <c r="D49" s="15">
        <v>1975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3"/>
      <c r="Z49" s="13"/>
    </row>
    <row r="50" spans="1:26" ht="15.75" customHeight="1">
      <c r="A50" s="15"/>
      <c r="B50" s="15"/>
      <c r="C50" s="15"/>
      <c r="D50" s="15">
        <v>1974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3"/>
      <c r="Z50" s="13"/>
    </row>
    <row r="51" spans="1:26" ht="15.75" customHeight="1">
      <c r="A51" s="15"/>
      <c r="B51" s="15"/>
      <c r="C51" s="15"/>
      <c r="D51" s="15">
        <v>1973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3"/>
      <c r="Z51" s="13"/>
    </row>
    <row r="52" spans="1:26" ht="15.75" customHeight="1">
      <c r="A52" s="15"/>
      <c r="B52" s="15"/>
      <c r="C52" s="15"/>
      <c r="D52" s="15">
        <v>1972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3"/>
      <c r="Z52" s="13"/>
    </row>
    <row r="53" spans="1:26" ht="15.75" customHeight="1">
      <c r="A53" s="15"/>
      <c r="B53" s="15"/>
      <c r="C53" s="15"/>
      <c r="D53" s="15">
        <v>1971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3"/>
      <c r="Z53" s="13"/>
    </row>
    <row r="54" spans="1:26" ht="15.75" customHeight="1">
      <c r="A54" s="15"/>
      <c r="B54" s="15"/>
      <c r="C54" s="15"/>
      <c r="D54" s="15">
        <v>1970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3"/>
      <c r="Z54" s="13"/>
    </row>
    <row r="55" spans="1:26" ht="15.75" customHeight="1">
      <c r="A55" s="15"/>
      <c r="B55" s="15"/>
      <c r="C55" s="15"/>
      <c r="D55" s="15">
        <v>1969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3"/>
      <c r="Z55" s="13"/>
    </row>
    <row r="56" spans="1:2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3"/>
      <c r="Z56" s="13"/>
    </row>
    <row r="57" spans="1:26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3"/>
      <c r="Z57" s="13"/>
    </row>
    <row r="58" spans="1:26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3"/>
      <c r="Z58" s="13"/>
    </row>
    <row r="59" spans="1:26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3"/>
      <c r="Z59" s="13"/>
    </row>
    <row r="60" spans="1:26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3"/>
      <c r="Z60" s="13"/>
    </row>
    <row r="61" spans="1:26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3"/>
      <c r="Z61" s="13"/>
    </row>
    <row r="62" spans="1:26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3"/>
      <c r="Z62" s="13"/>
    </row>
    <row r="63" spans="1:26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3"/>
      <c r="Z63" s="13"/>
    </row>
    <row r="64" spans="1:26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3"/>
      <c r="Z64" s="13"/>
    </row>
    <row r="65" spans="1:26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3"/>
      <c r="Z65" s="13"/>
    </row>
    <row r="66" spans="1:2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3"/>
      <c r="Z66" s="13"/>
    </row>
    <row r="67" spans="1:26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3"/>
      <c r="Z67" s="13"/>
    </row>
    <row r="68" spans="1:26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3"/>
      <c r="Z68" s="13"/>
    </row>
    <row r="69" spans="1:26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3"/>
      <c r="Z69" s="13"/>
    </row>
    <row r="70" spans="1:26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3"/>
      <c r="Z70" s="13"/>
    </row>
    <row r="71" spans="1:26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3"/>
      <c r="Z71" s="13"/>
    </row>
    <row r="72" spans="1:26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3"/>
      <c r="Z72" s="13"/>
    </row>
    <row r="73" spans="1:26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3"/>
      <c r="Z73" s="13"/>
    </row>
    <row r="74" spans="1:26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3"/>
      <c r="Z74" s="13"/>
    </row>
    <row r="75" spans="1:26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3"/>
      <c r="Z75" s="13"/>
    </row>
    <row r="76" spans="1:2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3"/>
      <c r="Z76" s="13"/>
    </row>
    <row r="77" spans="1:26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3"/>
      <c r="Z77" s="13"/>
    </row>
    <row r="78" spans="1:26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3"/>
      <c r="Z78" s="13"/>
    </row>
    <row r="79" spans="1:26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3"/>
      <c r="Z79" s="13"/>
    </row>
    <row r="80" spans="1:26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3"/>
      <c r="Z80" s="13"/>
    </row>
    <row r="81" spans="1:26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3"/>
      <c r="Z81" s="13"/>
    </row>
    <row r="82" spans="1:26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3"/>
      <c r="Z82" s="13"/>
    </row>
    <row r="83" spans="1:26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3"/>
      <c r="Z83" s="13"/>
    </row>
    <row r="84" spans="1:26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3"/>
      <c r="Z84" s="13"/>
    </row>
    <row r="85" spans="1:26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3"/>
      <c r="Z85" s="13"/>
    </row>
    <row r="86" spans="1:2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3"/>
      <c r="Z86" s="13"/>
    </row>
    <row r="87" spans="1:26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3"/>
      <c r="Z87" s="13"/>
    </row>
    <row r="88" spans="1:26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3"/>
      <c r="Z88" s="13"/>
    </row>
    <row r="89" spans="1:26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3"/>
      <c r="Z89" s="13"/>
    </row>
    <row r="90" spans="1:26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3"/>
      <c r="Z90" s="13"/>
    </row>
    <row r="91" spans="1:26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3"/>
      <c r="Z91" s="13"/>
    </row>
    <row r="92" spans="1:26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3"/>
      <c r="Z92" s="13"/>
    </row>
    <row r="93" spans="1:26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3"/>
      <c r="Z93" s="13"/>
    </row>
    <row r="94" spans="1:26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3"/>
      <c r="Z94" s="13"/>
    </row>
    <row r="95" spans="1:26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3"/>
      <c r="Z95" s="13"/>
    </row>
    <row r="96" spans="1:2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3"/>
      <c r="Z96" s="13"/>
    </row>
    <row r="97" spans="1:26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3"/>
      <c r="Z97" s="13"/>
    </row>
    <row r="98" spans="1:26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3"/>
      <c r="Z98" s="13"/>
    </row>
    <row r="99" spans="1:26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3"/>
      <c r="Z99" s="13"/>
    </row>
    <row r="100" spans="1:26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3"/>
      <c r="Z100" s="13"/>
    </row>
    <row r="101" spans="1:26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3"/>
      <c r="Z101" s="13"/>
    </row>
    <row r="102" spans="1:26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3"/>
      <c r="Z102" s="13"/>
    </row>
    <row r="103" spans="1:26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3"/>
      <c r="Z103" s="13"/>
    </row>
    <row r="104" spans="1:26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3"/>
      <c r="Z104" s="13"/>
    </row>
    <row r="105" spans="1:26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3"/>
      <c r="Z105" s="13"/>
    </row>
    <row r="106" spans="1:2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3"/>
      <c r="Z106" s="13"/>
    </row>
    <row r="107" spans="1:26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3"/>
      <c r="Z107" s="13"/>
    </row>
    <row r="108" spans="1:26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3"/>
      <c r="Z108" s="13"/>
    </row>
    <row r="109" spans="1:26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3"/>
      <c r="Z109" s="13"/>
    </row>
    <row r="110" spans="1:26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3"/>
      <c r="Z110" s="13"/>
    </row>
    <row r="111" spans="1:26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3"/>
      <c r="Z111" s="13"/>
    </row>
    <row r="112" spans="1:26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3"/>
      <c r="Z112" s="13"/>
    </row>
    <row r="113" spans="1:26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3"/>
      <c r="Z113" s="13"/>
    </row>
    <row r="114" spans="1:26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3"/>
      <c r="Z114" s="13"/>
    </row>
    <row r="115" spans="1:26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3"/>
      <c r="Z115" s="13"/>
    </row>
    <row r="116" spans="1:2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3"/>
      <c r="Z116" s="13"/>
    </row>
    <row r="117" spans="1:26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3"/>
      <c r="Z117" s="13"/>
    </row>
    <row r="118" spans="1:26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3"/>
      <c r="Z118" s="13"/>
    </row>
    <row r="119" spans="1:26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3"/>
      <c r="Z119" s="13"/>
    </row>
    <row r="120" spans="1:26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3"/>
      <c r="Z120" s="13"/>
    </row>
    <row r="121" spans="1:26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3"/>
      <c r="Z121" s="13"/>
    </row>
    <row r="122" spans="1:26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3"/>
      <c r="Z122" s="13"/>
    </row>
    <row r="123" spans="1:26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3"/>
      <c r="Z123" s="13"/>
    </row>
    <row r="124" spans="1:26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3"/>
      <c r="Z124" s="13"/>
    </row>
    <row r="125" spans="1:26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3"/>
      <c r="Z125" s="13"/>
    </row>
    <row r="126" spans="1: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3"/>
      <c r="Z126" s="13"/>
    </row>
    <row r="127" spans="1:26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3"/>
      <c r="Z127" s="13"/>
    </row>
    <row r="128" spans="1:26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3"/>
      <c r="Z128" s="13"/>
    </row>
    <row r="129" spans="1:26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3"/>
      <c r="Z129" s="13"/>
    </row>
    <row r="130" spans="1:26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3"/>
      <c r="Z130" s="13"/>
    </row>
    <row r="131" spans="1:26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3"/>
      <c r="Z131" s="13"/>
    </row>
    <row r="132" spans="1:26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3"/>
      <c r="Z132" s="13"/>
    </row>
    <row r="133" spans="1:26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3"/>
      <c r="Z133" s="13"/>
    </row>
    <row r="134" spans="1:26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3"/>
      <c r="Z134" s="13"/>
    </row>
    <row r="135" spans="1:26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3"/>
      <c r="Z135" s="13"/>
    </row>
    <row r="136" spans="1:2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3"/>
      <c r="Z136" s="13"/>
    </row>
    <row r="137" spans="1:26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3"/>
      <c r="Z137" s="13"/>
    </row>
    <row r="138" spans="1:26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3"/>
      <c r="Z138" s="13"/>
    </row>
    <row r="139" spans="1:26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3"/>
      <c r="Z139" s="13"/>
    </row>
    <row r="140" spans="1:26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3"/>
      <c r="Z140" s="13"/>
    </row>
    <row r="141" spans="1:26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3"/>
      <c r="Z141" s="13"/>
    </row>
    <row r="142" spans="1:26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3"/>
      <c r="Z142" s="13"/>
    </row>
    <row r="143" spans="1:26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3"/>
      <c r="Z143" s="13"/>
    </row>
    <row r="144" spans="1:26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3"/>
      <c r="Z144" s="13"/>
    </row>
    <row r="145" spans="1:26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3"/>
      <c r="Z145" s="13"/>
    </row>
    <row r="146" spans="1:2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3"/>
      <c r="Z146" s="13"/>
    </row>
    <row r="147" spans="1:26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3"/>
      <c r="Z147" s="13"/>
    </row>
    <row r="148" spans="1:26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3"/>
      <c r="Z148" s="13"/>
    </row>
    <row r="149" spans="1:26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3"/>
      <c r="Z149" s="13"/>
    </row>
    <row r="150" spans="1:26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3"/>
      <c r="Z150" s="13"/>
    </row>
    <row r="151" spans="1:26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3"/>
      <c r="Z151" s="13"/>
    </row>
    <row r="152" spans="1:26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3"/>
      <c r="Z152" s="13"/>
    </row>
    <row r="153" spans="1:26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3"/>
      <c r="Z153" s="13"/>
    </row>
    <row r="154" spans="1:26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3"/>
      <c r="Z154" s="13"/>
    </row>
    <row r="155" spans="1:26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3"/>
      <c r="Z155" s="13"/>
    </row>
    <row r="156" spans="1:2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3"/>
      <c r="Z156" s="13"/>
    </row>
    <row r="157" spans="1:26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3"/>
      <c r="Z157" s="13"/>
    </row>
    <row r="158" spans="1:26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3"/>
      <c r="Z158" s="13"/>
    </row>
    <row r="159" spans="1:26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3"/>
      <c r="Z159" s="13"/>
    </row>
    <row r="160" spans="1:26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3"/>
      <c r="Z160" s="13"/>
    </row>
    <row r="161" spans="1:26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3"/>
      <c r="Z161" s="13"/>
    </row>
    <row r="162" spans="1:26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3"/>
      <c r="Z162" s="13"/>
    </row>
    <row r="163" spans="1:26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3"/>
      <c r="Z163" s="13"/>
    </row>
    <row r="164" spans="1:26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3"/>
      <c r="Z164" s="13"/>
    </row>
    <row r="165" spans="1:26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3"/>
      <c r="Z165" s="13"/>
    </row>
    <row r="166" spans="1:2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3"/>
      <c r="Z166" s="13"/>
    </row>
    <row r="167" spans="1:26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3"/>
      <c r="Z167" s="13"/>
    </row>
    <row r="168" spans="1:26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3"/>
      <c r="Z168" s="13"/>
    </row>
    <row r="169" spans="1:26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3"/>
      <c r="Z169" s="13"/>
    </row>
    <row r="170" spans="1:26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3"/>
      <c r="Z170" s="13"/>
    </row>
    <row r="171" spans="1:26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3"/>
      <c r="Z171" s="13"/>
    </row>
    <row r="172" spans="1:26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3"/>
      <c r="Z172" s="13"/>
    </row>
    <row r="173" spans="1:26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3"/>
      <c r="Z173" s="13"/>
    </row>
    <row r="174" spans="1:26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3"/>
      <c r="Z174" s="13"/>
    </row>
    <row r="175" spans="1:26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3"/>
      <c r="Z175" s="13"/>
    </row>
    <row r="176" spans="1:2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3"/>
      <c r="Z176" s="13"/>
    </row>
    <row r="177" spans="1:26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3"/>
      <c r="Z177" s="13"/>
    </row>
    <row r="178" spans="1:26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3"/>
      <c r="Z178" s="13"/>
    </row>
    <row r="179" spans="1:26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3"/>
      <c r="Z179" s="13"/>
    </row>
    <row r="180" spans="1:26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3"/>
      <c r="Z180" s="13"/>
    </row>
    <row r="181" spans="1:26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3"/>
      <c r="Z181" s="13"/>
    </row>
    <row r="182" spans="1:26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3"/>
      <c r="Z182" s="13"/>
    </row>
    <row r="183" spans="1:26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3"/>
      <c r="Z183" s="13"/>
    </row>
    <row r="184" spans="1:26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3"/>
      <c r="Z184" s="13"/>
    </row>
    <row r="185" spans="1:26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3"/>
      <c r="Z185" s="13"/>
    </row>
    <row r="186" spans="1:2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3"/>
      <c r="Z186" s="13"/>
    </row>
    <row r="187" spans="1:26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3"/>
      <c r="Z187" s="13"/>
    </row>
    <row r="188" spans="1:26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3"/>
      <c r="Z188" s="13"/>
    </row>
    <row r="189" spans="1:26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3"/>
      <c r="Z189" s="13"/>
    </row>
    <row r="190" spans="1:26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3"/>
      <c r="Z190" s="13"/>
    </row>
    <row r="191" spans="1:26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3"/>
      <c r="Z191" s="13"/>
    </row>
    <row r="192" spans="1:26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3"/>
      <c r="Z192" s="13"/>
    </row>
    <row r="193" spans="1:26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3"/>
      <c r="Z193" s="13"/>
    </row>
    <row r="194" spans="1:26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3"/>
      <c r="Z194" s="13"/>
    </row>
    <row r="195" spans="1:26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3"/>
      <c r="Z195" s="13"/>
    </row>
    <row r="196" spans="1:2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3"/>
      <c r="Z196" s="13"/>
    </row>
    <row r="197" spans="1:26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3"/>
      <c r="Z197" s="13"/>
    </row>
    <row r="198" spans="1:26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3"/>
      <c r="Z198" s="13"/>
    </row>
    <row r="199" spans="1:26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3"/>
      <c r="Z199" s="13"/>
    </row>
    <row r="200" spans="1:26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3"/>
      <c r="Z200" s="13"/>
    </row>
    <row r="201" spans="1:26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3"/>
      <c r="Z201" s="13"/>
    </row>
    <row r="202" spans="1:26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3"/>
      <c r="Z202" s="13"/>
    </row>
    <row r="203" spans="1:26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3"/>
      <c r="Z203" s="13"/>
    </row>
    <row r="204" spans="1:26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3"/>
      <c r="Z204" s="13"/>
    </row>
    <row r="205" spans="1:26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3"/>
      <c r="Z205" s="13"/>
    </row>
    <row r="206" spans="1:2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3"/>
      <c r="Z206" s="13"/>
    </row>
    <row r="207" spans="1:26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3"/>
      <c r="Z207" s="13"/>
    </row>
    <row r="208" spans="1:26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3"/>
      <c r="Z208" s="13"/>
    </row>
    <row r="209" spans="1:26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3"/>
      <c r="Z209" s="13"/>
    </row>
    <row r="210" spans="1:26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3"/>
      <c r="Z210" s="13"/>
    </row>
    <row r="211" spans="1:26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3"/>
      <c r="Z211" s="13"/>
    </row>
    <row r="212" spans="1:26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3"/>
      <c r="Z212" s="13"/>
    </row>
    <row r="213" spans="1:26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3"/>
      <c r="Z213" s="13"/>
    </row>
    <row r="214" spans="1:26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3"/>
      <c r="Z214" s="13"/>
    </row>
    <row r="215" spans="1:26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3"/>
      <c r="Z215" s="13"/>
    </row>
    <row r="216" spans="1:2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3"/>
      <c r="Z216" s="13"/>
    </row>
    <row r="217" spans="1:26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3"/>
      <c r="Z217" s="13"/>
    </row>
    <row r="218" spans="1:26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3"/>
      <c r="Z218" s="13"/>
    </row>
    <row r="219" spans="1:26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3"/>
      <c r="Z219" s="13"/>
    </row>
    <row r="220" spans="1:26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3"/>
      <c r="Z220" s="13"/>
    </row>
    <row r="221" spans="1:26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3"/>
      <c r="Z221" s="13"/>
    </row>
    <row r="222" spans="1:26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3"/>
      <c r="Z222" s="13"/>
    </row>
    <row r="223" spans="1:26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3"/>
      <c r="Z223" s="13"/>
    </row>
    <row r="224" spans="1:26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3"/>
      <c r="Z224" s="13"/>
    </row>
    <row r="225" spans="1:26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3"/>
      <c r="Z225" s="13"/>
    </row>
    <row r="226" spans="1:26" ht="15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3"/>
      <c r="Z226" s="13"/>
    </row>
    <row r="227" spans="1:26" ht="15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3"/>
      <c r="Z227" s="13"/>
    </row>
    <row r="228" spans="1:26" ht="15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3"/>
      <c r="Z228" s="13"/>
    </row>
    <row r="229" spans="1:26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3"/>
      <c r="Z229" s="13"/>
    </row>
    <row r="230" spans="1:26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3"/>
      <c r="Z230" s="13"/>
    </row>
    <row r="231" spans="1:26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3"/>
      <c r="Z231" s="13"/>
    </row>
    <row r="232" spans="1:26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3"/>
      <c r="Z232" s="13"/>
    </row>
    <row r="233" spans="1:26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3"/>
      <c r="Z233" s="13"/>
    </row>
    <row r="234" spans="1:26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3"/>
      <c r="Z234" s="13"/>
    </row>
    <row r="235" spans="1:26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3"/>
      <c r="Z235" s="13"/>
    </row>
    <row r="236" spans="1:26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3"/>
      <c r="Z236" s="13"/>
    </row>
    <row r="237" spans="1:26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3"/>
      <c r="Z237" s="13"/>
    </row>
    <row r="238" spans="1:26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3"/>
      <c r="Z238" s="13"/>
    </row>
    <row r="239" spans="1:26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3"/>
      <c r="Z239" s="13"/>
    </row>
    <row r="240" spans="1:26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3"/>
      <c r="Z240" s="13"/>
    </row>
    <row r="241" spans="1:26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3"/>
      <c r="Z241" s="13"/>
    </row>
    <row r="242" spans="1:26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3"/>
      <c r="Z242" s="13"/>
    </row>
    <row r="243" spans="1:26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3"/>
      <c r="Z243" s="13"/>
    </row>
    <row r="244" spans="1:26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3"/>
      <c r="Z244" s="13"/>
    </row>
    <row r="245" spans="1:26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3"/>
      <c r="Z245" s="13"/>
    </row>
    <row r="246" spans="1:26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3"/>
      <c r="Z246" s="13"/>
    </row>
    <row r="247" spans="1:26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3"/>
      <c r="Z247" s="13"/>
    </row>
    <row r="248" spans="1:26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3"/>
      <c r="Z248" s="13"/>
    </row>
    <row r="249" spans="1:26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3"/>
      <c r="Z249" s="13"/>
    </row>
    <row r="250" spans="1:26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3"/>
      <c r="Z250" s="13"/>
    </row>
    <row r="251" spans="1:26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3"/>
      <c r="Z251" s="13"/>
    </row>
    <row r="252" spans="1:26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3"/>
      <c r="Z252" s="13"/>
    </row>
    <row r="253" spans="1:26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3"/>
      <c r="Z253" s="13"/>
    </row>
    <row r="254" spans="1:26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3"/>
      <c r="Z254" s="13"/>
    </row>
    <row r="255" spans="1:26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3"/>
      <c r="Z255" s="13"/>
    </row>
    <row r="256" spans="1:26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3"/>
      <c r="Z256" s="13"/>
    </row>
    <row r="257" spans="1:26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3"/>
      <c r="Z257" s="13"/>
    </row>
    <row r="258" spans="1:26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3"/>
      <c r="Z258" s="13"/>
    </row>
    <row r="259" spans="1:26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3"/>
      <c r="Z259" s="13"/>
    </row>
    <row r="260" spans="1:26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3"/>
      <c r="Z260" s="13"/>
    </row>
    <row r="261" spans="1:26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3"/>
      <c r="Z261" s="13"/>
    </row>
    <row r="262" spans="1:26" ht="15.7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sheetProtection algorithmName="SHA-512" hashValue="QDd2qCD+0e+bXglHtSt8gdjpnM7NbQ8BawnOYZ3MgnP0Jm4YOJ5Fy60wFO3LYfplztIuz1FPZa/bCvjpTX5AsA==" saltValue="3o/dvO1bv20EqDF32tWsJw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L5:L17">
    <sortCondition ref="L5:L17"/>
  </sortState>
  <phoneticPr fontId="17" type="noConversion"/>
  <pageMargins left="0.7" right="0.7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241D4-4F6C-4FE7-B1D7-248CF357EC9D}">
  <sheetPr>
    <pageSetUpPr fitToPage="1"/>
  </sheetPr>
  <dimension ref="A2:J994"/>
  <sheetViews>
    <sheetView zoomScale="90" zoomScaleNormal="90" workbookViewId="0">
      <selection activeCell="G7" sqref="G7:I81"/>
    </sheetView>
  </sheetViews>
  <sheetFormatPr defaultColWidth="14.42578125" defaultRowHeight="15" customHeight="1"/>
  <cols>
    <col min="1" max="2" width="3.85546875" customWidth="1"/>
    <col min="3" max="3" width="30.42578125" customWidth="1"/>
    <col min="4" max="4" width="25.7109375" customWidth="1"/>
    <col min="5" max="5" width="24" bestFit="1" customWidth="1"/>
    <col min="6" max="6" width="14" customWidth="1"/>
    <col min="7" max="7" width="24.42578125" customWidth="1"/>
    <col min="8" max="8" width="20.140625" customWidth="1"/>
    <col min="9" max="9" width="30.42578125" customWidth="1"/>
    <col min="10" max="10" width="20.140625" customWidth="1"/>
    <col min="11" max="26" width="13.28515625" customWidth="1"/>
  </cols>
  <sheetData>
    <row r="2" spans="1:10" ht="15" customHeight="1">
      <c r="E2" s="72" t="s">
        <v>57</v>
      </c>
      <c r="F2" s="72"/>
      <c r="G2" s="72"/>
    </row>
    <row r="5" spans="1:10" ht="15.75">
      <c r="A5" s="2"/>
      <c r="B5" s="71" t="s">
        <v>87</v>
      </c>
      <c r="C5" s="62"/>
      <c r="D5" s="62"/>
      <c r="E5" s="62"/>
      <c r="F5" s="62"/>
      <c r="G5" s="62"/>
      <c r="H5" s="62"/>
      <c r="I5" s="63"/>
    </row>
    <row r="6" spans="1:10" ht="15.75">
      <c r="A6" s="2"/>
      <c r="B6" s="19" t="s">
        <v>46</v>
      </c>
      <c r="C6" s="19" t="s">
        <v>47</v>
      </c>
      <c r="D6" s="19" t="s">
        <v>48</v>
      </c>
      <c r="E6" s="20" t="s">
        <v>88</v>
      </c>
      <c r="F6" s="19" t="s">
        <v>50</v>
      </c>
      <c r="G6" s="19" t="s">
        <v>67</v>
      </c>
      <c r="H6" s="19" t="s">
        <v>8</v>
      </c>
      <c r="I6" s="19" t="s">
        <v>65</v>
      </c>
    </row>
    <row r="7" spans="1:10" ht="15.75">
      <c r="A7" s="2"/>
      <c r="B7" s="21">
        <v>1</v>
      </c>
      <c r="C7" s="40"/>
      <c r="D7" s="40"/>
      <c r="E7" s="41"/>
      <c r="F7" s="23" t="s">
        <v>89</v>
      </c>
      <c r="G7" s="44"/>
      <c r="H7" s="45"/>
      <c r="I7" s="40"/>
    </row>
    <row r="8" spans="1:10" ht="15.75">
      <c r="A8" s="2"/>
      <c r="B8" s="21">
        <f t="shared" ref="B8:B71" si="0">1+B7</f>
        <v>2</v>
      </c>
      <c r="C8" s="40"/>
      <c r="D8" s="40"/>
      <c r="E8" s="42"/>
      <c r="F8" s="23" t="s">
        <v>89</v>
      </c>
      <c r="G8" s="44"/>
      <c r="H8" s="45"/>
      <c r="I8" s="40"/>
    </row>
    <row r="9" spans="1:10" ht="15.75">
      <c r="A9" s="2"/>
      <c r="B9" s="21">
        <f t="shared" si="0"/>
        <v>3</v>
      </c>
      <c r="C9" s="40"/>
      <c r="D9" s="40"/>
      <c r="E9" s="42"/>
      <c r="F9" s="23" t="s">
        <v>89</v>
      </c>
      <c r="G9" s="44"/>
      <c r="H9" s="45"/>
      <c r="I9" s="40"/>
    </row>
    <row r="10" spans="1:10" ht="15.75">
      <c r="A10" s="2"/>
      <c r="B10" s="21">
        <f t="shared" si="0"/>
        <v>4</v>
      </c>
      <c r="C10" s="40"/>
      <c r="D10" s="40"/>
      <c r="E10" s="42"/>
      <c r="F10" s="23" t="s">
        <v>89</v>
      </c>
      <c r="G10" s="44"/>
      <c r="H10" s="45"/>
      <c r="I10" s="40"/>
    </row>
    <row r="11" spans="1:10" ht="15.75">
      <c r="A11" s="2"/>
      <c r="B11" s="21">
        <f t="shared" si="0"/>
        <v>5</v>
      </c>
      <c r="C11" s="40"/>
      <c r="D11" s="40"/>
      <c r="E11" s="42"/>
      <c r="F11" s="23" t="s">
        <v>89</v>
      </c>
      <c r="G11" s="44"/>
      <c r="H11" s="45"/>
      <c r="I11" s="40"/>
    </row>
    <row r="12" spans="1:10" ht="15.75">
      <c r="A12" s="2"/>
      <c r="B12" s="21">
        <f t="shared" si="0"/>
        <v>6</v>
      </c>
      <c r="C12" s="40"/>
      <c r="D12" s="40"/>
      <c r="E12" s="42"/>
      <c r="F12" s="23" t="s">
        <v>89</v>
      </c>
      <c r="G12" s="44"/>
      <c r="H12" s="45"/>
      <c r="I12" s="40"/>
    </row>
    <row r="13" spans="1:10" ht="15.75">
      <c r="A13" s="2"/>
      <c r="B13" s="21">
        <f t="shared" si="0"/>
        <v>7</v>
      </c>
      <c r="C13" s="40"/>
      <c r="D13" s="40"/>
      <c r="E13" s="42"/>
      <c r="F13" s="23" t="s">
        <v>89</v>
      </c>
      <c r="G13" s="44"/>
      <c r="H13" s="45"/>
      <c r="I13" s="40"/>
    </row>
    <row r="14" spans="1:10" ht="15.75">
      <c r="A14" s="2"/>
      <c r="B14" s="21">
        <f t="shared" si="0"/>
        <v>8</v>
      </c>
      <c r="C14" s="40"/>
      <c r="D14" s="40"/>
      <c r="E14" s="42"/>
      <c r="F14" s="23" t="s">
        <v>89</v>
      </c>
      <c r="G14" s="44"/>
      <c r="H14" s="45"/>
      <c r="I14" s="40"/>
    </row>
    <row r="15" spans="1:10" ht="15.75" customHeight="1">
      <c r="A15" s="2"/>
      <c r="B15" s="21">
        <f t="shared" si="0"/>
        <v>9</v>
      </c>
      <c r="C15" s="40"/>
      <c r="D15" s="40"/>
      <c r="E15" s="42"/>
      <c r="F15" s="23" t="s">
        <v>89</v>
      </c>
      <c r="G15" s="44"/>
      <c r="H15" s="45"/>
      <c r="I15" s="40"/>
    </row>
    <row r="16" spans="1:10" ht="15.75" customHeight="1">
      <c r="A16" s="2"/>
      <c r="B16" s="21">
        <f t="shared" si="0"/>
        <v>10</v>
      </c>
      <c r="C16" s="40"/>
      <c r="D16" s="40"/>
      <c r="E16" s="42"/>
      <c r="F16" s="23" t="s">
        <v>89</v>
      </c>
      <c r="G16" s="44"/>
      <c r="H16" s="45"/>
      <c r="I16" s="40"/>
      <c r="J16" s="15"/>
    </row>
    <row r="17" spans="1:10" ht="15.75" customHeight="1">
      <c r="A17" s="2"/>
      <c r="B17" s="21">
        <f t="shared" si="0"/>
        <v>11</v>
      </c>
      <c r="C17" s="40"/>
      <c r="D17" s="40"/>
      <c r="E17" s="42"/>
      <c r="F17" s="23" t="s">
        <v>89</v>
      </c>
      <c r="G17" s="44"/>
      <c r="H17" s="45"/>
      <c r="I17" s="40"/>
    </row>
    <row r="18" spans="1:10" ht="15.75" customHeight="1">
      <c r="A18" s="2"/>
      <c r="B18" s="21">
        <f t="shared" si="0"/>
        <v>12</v>
      </c>
      <c r="C18" s="40"/>
      <c r="D18" s="40"/>
      <c r="E18" s="42"/>
      <c r="F18" s="23" t="s">
        <v>89</v>
      </c>
      <c r="G18" s="44"/>
      <c r="H18" s="45"/>
      <c r="I18" s="40"/>
      <c r="J18" s="25"/>
    </row>
    <row r="19" spans="1:10" ht="15.75" customHeight="1">
      <c r="A19" s="2"/>
      <c r="B19" s="21">
        <f t="shared" si="0"/>
        <v>13</v>
      </c>
      <c r="C19" s="40"/>
      <c r="D19" s="40"/>
      <c r="E19" s="42"/>
      <c r="F19" s="23" t="s">
        <v>89</v>
      </c>
      <c r="G19" s="44"/>
      <c r="H19" s="45"/>
      <c r="I19" s="40"/>
    </row>
    <row r="20" spans="1:10" ht="15.75" customHeight="1">
      <c r="A20" s="2"/>
      <c r="B20" s="21">
        <f t="shared" si="0"/>
        <v>14</v>
      </c>
      <c r="C20" s="43"/>
      <c r="D20" s="43"/>
      <c r="E20" s="42"/>
      <c r="F20" s="23" t="s">
        <v>89</v>
      </c>
      <c r="G20" s="44"/>
      <c r="H20" s="45"/>
      <c r="I20" s="43"/>
    </row>
    <row r="21" spans="1:10" ht="15.75" customHeight="1">
      <c r="A21" s="2"/>
      <c r="B21" s="21">
        <f t="shared" si="0"/>
        <v>15</v>
      </c>
      <c r="C21" s="43"/>
      <c r="D21" s="43"/>
      <c r="E21" s="42"/>
      <c r="F21" s="23" t="s">
        <v>89</v>
      </c>
      <c r="G21" s="44"/>
      <c r="H21" s="45"/>
      <c r="I21" s="43"/>
    </row>
    <row r="22" spans="1:10" ht="15.75" customHeight="1">
      <c r="A22" s="2"/>
      <c r="B22" s="21">
        <f t="shared" si="0"/>
        <v>16</v>
      </c>
      <c r="C22" s="43"/>
      <c r="D22" s="43"/>
      <c r="E22" s="42"/>
      <c r="F22" s="23" t="s">
        <v>89</v>
      </c>
      <c r="G22" s="44"/>
      <c r="H22" s="45"/>
      <c r="I22" s="43"/>
    </row>
    <row r="23" spans="1:10" ht="15.75" customHeight="1">
      <c r="A23" s="2"/>
      <c r="B23" s="21">
        <f t="shared" si="0"/>
        <v>17</v>
      </c>
      <c r="C23" s="43"/>
      <c r="D23" s="43"/>
      <c r="E23" s="42"/>
      <c r="F23" s="23" t="s">
        <v>89</v>
      </c>
      <c r="G23" s="44"/>
      <c r="H23" s="45"/>
      <c r="I23" s="43"/>
    </row>
    <row r="24" spans="1:10" ht="15.75" customHeight="1">
      <c r="A24" s="2"/>
      <c r="B24" s="21">
        <f t="shared" si="0"/>
        <v>18</v>
      </c>
      <c r="C24" s="43"/>
      <c r="D24" s="43"/>
      <c r="E24" s="42"/>
      <c r="F24" s="23" t="s">
        <v>89</v>
      </c>
      <c r="G24" s="44"/>
      <c r="H24" s="45"/>
      <c r="I24" s="43"/>
    </row>
    <row r="25" spans="1:10" ht="15.75" customHeight="1">
      <c r="A25" s="2"/>
      <c r="B25" s="21">
        <f t="shared" si="0"/>
        <v>19</v>
      </c>
      <c r="C25" s="43"/>
      <c r="D25" s="43"/>
      <c r="E25" s="42"/>
      <c r="F25" s="23" t="s">
        <v>89</v>
      </c>
      <c r="G25" s="44"/>
      <c r="H25" s="45"/>
      <c r="I25" s="43"/>
    </row>
    <row r="26" spans="1:10" ht="15.75" customHeight="1">
      <c r="A26" s="2"/>
      <c r="B26" s="21">
        <f t="shared" si="0"/>
        <v>20</v>
      </c>
      <c r="C26" s="43"/>
      <c r="D26" s="43"/>
      <c r="E26" s="42"/>
      <c r="F26" s="23" t="s">
        <v>89</v>
      </c>
      <c r="G26" s="44"/>
      <c r="H26" s="45"/>
      <c r="I26" s="43"/>
    </row>
    <row r="27" spans="1:10" ht="15.75" customHeight="1">
      <c r="A27" s="2"/>
      <c r="B27" s="21">
        <f t="shared" si="0"/>
        <v>21</v>
      </c>
      <c r="C27" s="43"/>
      <c r="D27" s="43"/>
      <c r="E27" s="42"/>
      <c r="F27" s="23" t="s">
        <v>89</v>
      </c>
      <c r="G27" s="44"/>
      <c r="H27" s="45"/>
      <c r="I27" s="43"/>
    </row>
    <row r="28" spans="1:10" ht="15.75" customHeight="1">
      <c r="A28" s="2"/>
      <c r="B28" s="21">
        <f t="shared" si="0"/>
        <v>22</v>
      </c>
      <c r="C28" s="43"/>
      <c r="D28" s="43"/>
      <c r="E28" s="42"/>
      <c r="F28" s="23" t="s">
        <v>89</v>
      </c>
      <c r="G28" s="44"/>
      <c r="H28" s="45"/>
      <c r="I28" s="43"/>
    </row>
    <row r="29" spans="1:10" ht="15.75" customHeight="1">
      <c r="A29" s="2"/>
      <c r="B29" s="21">
        <f t="shared" si="0"/>
        <v>23</v>
      </c>
      <c r="C29" s="43"/>
      <c r="D29" s="43"/>
      <c r="E29" s="42"/>
      <c r="F29" s="23" t="s">
        <v>89</v>
      </c>
      <c r="G29" s="44"/>
      <c r="H29" s="45"/>
      <c r="I29" s="43"/>
    </row>
    <row r="30" spans="1:10" ht="15.75" customHeight="1">
      <c r="A30" s="2"/>
      <c r="B30" s="21">
        <f t="shared" si="0"/>
        <v>24</v>
      </c>
      <c r="C30" s="43"/>
      <c r="D30" s="43"/>
      <c r="E30" s="42"/>
      <c r="F30" s="23" t="s">
        <v>89</v>
      </c>
      <c r="G30" s="44"/>
      <c r="H30" s="45"/>
      <c r="I30" s="43"/>
    </row>
    <row r="31" spans="1:10" ht="15.75" customHeight="1">
      <c r="A31" s="2"/>
      <c r="B31" s="21">
        <f t="shared" si="0"/>
        <v>25</v>
      </c>
      <c r="C31" s="43"/>
      <c r="D31" s="43"/>
      <c r="E31" s="42"/>
      <c r="F31" s="23" t="s">
        <v>89</v>
      </c>
      <c r="G31" s="44"/>
      <c r="H31" s="45"/>
      <c r="I31" s="43"/>
    </row>
    <row r="32" spans="1:10" ht="15.75" customHeight="1">
      <c r="A32" s="2"/>
      <c r="B32" s="21">
        <f t="shared" si="0"/>
        <v>26</v>
      </c>
      <c r="C32" s="43"/>
      <c r="D32" s="43"/>
      <c r="E32" s="42"/>
      <c r="F32" s="23" t="s">
        <v>89</v>
      </c>
      <c r="G32" s="44"/>
      <c r="H32" s="45"/>
      <c r="I32" s="43"/>
    </row>
    <row r="33" spans="1:9" ht="15.75" customHeight="1">
      <c r="A33" s="2"/>
      <c r="B33" s="21">
        <f t="shared" si="0"/>
        <v>27</v>
      </c>
      <c r="C33" s="43"/>
      <c r="D33" s="43"/>
      <c r="E33" s="42"/>
      <c r="F33" s="23" t="s">
        <v>89</v>
      </c>
      <c r="G33" s="44"/>
      <c r="H33" s="45"/>
      <c r="I33" s="43"/>
    </row>
    <row r="34" spans="1:9" ht="15.75" customHeight="1">
      <c r="A34" s="2"/>
      <c r="B34" s="21">
        <f t="shared" si="0"/>
        <v>28</v>
      </c>
      <c r="C34" s="43"/>
      <c r="D34" s="43"/>
      <c r="E34" s="42"/>
      <c r="F34" s="23" t="s">
        <v>89</v>
      </c>
      <c r="G34" s="44"/>
      <c r="H34" s="45"/>
      <c r="I34" s="43"/>
    </row>
    <row r="35" spans="1:9" ht="15.75" customHeight="1">
      <c r="A35" s="2"/>
      <c r="B35" s="21">
        <f t="shared" si="0"/>
        <v>29</v>
      </c>
      <c r="C35" s="43"/>
      <c r="D35" s="43"/>
      <c r="E35" s="42"/>
      <c r="F35" s="23" t="s">
        <v>89</v>
      </c>
      <c r="G35" s="44"/>
      <c r="H35" s="45"/>
      <c r="I35" s="43"/>
    </row>
    <row r="36" spans="1:9" ht="15.75" customHeight="1">
      <c r="A36" s="2"/>
      <c r="B36" s="21">
        <f t="shared" si="0"/>
        <v>30</v>
      </c>
      <c r="C36" s="43"/>
      <c r="D36" s="43"/>
      <c r="E36" s="42"/>
      <c r="F36" s="23" t="s">
        <v>89</v>
      </c>
      <c r="G36" s="44"/>
      <c r="H36" s="45"/>
      <c r="I36" s="43"/>
    </row>
    <row r="37" spans="1:9" ht="15.75" customHeight="1">
      <c r="A37" s="2"/>
      <c r="B37" s="21">
        <f t="shared" si="0"/>
        <v>31</v>
      </c>
      <c r="C37" s="43"/>
      <c r="D37" s="43"/>
      <c r="E37" s="42"/>
      <c r="F37" s="23" t="s">
        <v>89</v>
      </c>
      <c r="G37" s="44"/>
      <c r="H37" s="45"/>
      <c r="I37" s="43"/>
    </row>
    <row r="38" spans="1:9" ht="15.75" customHeight="1">
      <c r="A38" s="2"/>
      <c r="B38" s="21">
        <f t="shared" si="0"/>
        <v>32</v>
      </c>
      <c r="C38" s="43"/>
      <c r="D38" s="43"/>
      <c r="E38" s="42"/>
      <c r="F38" s="23" t="s">
        <v>89</v>
      </c>
      <c r="G38" s="44"/>
      <c r="H38" s="45"/>
      <c r="I38" s="43"/>
    </row>
    <row r="39" spans="1:9" ht="15.75" customHeight="1">
      <c r="A39" s="2"/>
      <c r="B39" s="21">
        <f t="shared" si="0"/>
        <v>33</v>
      </c>
      <c r="C39" s="43"/>
      <c r="D39" s="43"/>
      <c r="E39" s="42"/>
      <c r="F39" s="23" t="s">
        <v>89</v>
      </c>
      <c r="G39" s="44"/>
      <c r="H39" s="45"/>
      <c r="I39" s="43"/>
    </row>
    <row r="40" spans="1:9" ht="15.75" customHeight="1">
      <c r="A40" s="2"/>
      <c r="B40" s="21">
        <f t="shared" si="0"/>
        <v>34</v>
      </c>
      <c r="C40" s="43"/>
      <c r="D40" s="43"/>
      <c r="E40" s="42"/>
      <c r="F40" s="23" t="s">
        <v>89</v>
      </c>
      <c r="G40" s="44"/>
      <c r="H40" s="45"/>
      <c r="I40" s="43"/>
    </row>
    <row r="41" spans="1:9" ht="15.75" customHeight="1">
      <c r="A41" s="2"/>
      <c r="B41" s="21">
        <f t="shared" si="0"/>
        <v>35</v>
      </c>
      <c r="C41" s="43"/>
      <c r="D41" s="43"/>
      <c r="E41" s="42"/>
      <c r="F41" s="23" t="s">
        <v>89</v>
      </c>
      <c r="G41" s="44"/>
      <c r="H41" s="45"/>
      <c r="I41" s="43"/>
    </row>
    <row r="42" spans="1:9" ht="15.75" customHeight="1">
      <c r="A42" s="2"/>
      <c r="B42" s="21">
        <f t="shared" si="0"/>
        <v>36</v>
      </c>
      <c r="C42" s="43"/>
      <c r="D42" s="43"/>
      <c r="E42" s="42"/>
      <c r="F42" s="23" t="s">
        <v>89</v>
      </c>
      <c r="G42" s="44"/>
      <c r="H42" s="45"/>
      <c r="I42" s="43"/>
    </row>
    <row r="43" spans="1:9" ht="15.75" customHeight="1">
      <c r="A43" s="2"/>
      <c r="B43" s="21">
        <f t="shared" si="0"/>
        <v>37</v>
      </c>
      <c r="C43" s="43"/>
      <c r="D43" s="43"/>
      <c r="E43" s="42"/>
      <c r="F43" s="23" t="s">
        <v>89</v>
      </c>
      <c r="G43" s="44"/>
      <c r="H43" s="45"/>
      <c r="I43" s="43"/>
    </row>
    <row r="44" spans="1:9" ht="15.75" customHeight="1">
      <c r="A44" s="2"/>
      <c r="B44" s="21">
        <f t="shared" si="0"/>
        <v>38</v>
      </c>
      <c r="C44" s="43"/>
      <c r="D44" s="43"/>
      <c r="E44" s="42"/>
      <c r="F44" s="23" t="s">
        <v>89</v>
      </c>
      <c r="G44" s="44"/>
      <c r="H44" s="45"/>
      <c r="I44" s="43"/>
    </row>
    <row r="45" spans="1:9" ht="15.75" customHeight="1">
      <c r="A45" s="2"/>
      <c r="B45" s="21">
        <f t="shared" si="0"/>
        <v>39</v>
      </c>
      <c r="C45" s="43"/>
      <c r="D45" s="43"/>
      <c r="E45" s="42"/>
      <c r="F45" s="23" t="s">
        <v>89</v>
      </c>
      <c r="G45" s="44"/>
      <c r="H45" s="45"/>
      <c r="I45" s="43"/>
    </row>
    <row r="46" spans="1:9" ht="15.75" customHeight="1">
      <c r="A46" s="2"/>
      <c r="B46" s="21">
        <f t="shared" si="0"/>
        <v>40</v>
      </c>
      <c r="C46" s="43"/>
      <c r="D46" s="43"/>
      <c r="E46" s="42"/>
      <c r="F46" s="23" t="s">
        <v>89</v>
      </c>
      <c r="G46" s="44"/>
      <c r="H46" s="45"/>
      <c r="I46" s="43"/>
    </row>
    <row r="47" spans="1:9" ht="15.75" customHeight="1">
      <c r="A47" s="2"/>
      <c r="B47" s="21">
        <f t="shared" si="0"/>
        <v>41</v>
      </c>
      <c r="C47" s="43"/>
      <c r="D47" s="43"/>
      <c r="E47" s="42"/>
      <c r="F47" s="23" t="s">
        <v>89</v>
      </c>
      <c r="G47" s="44"/>
      <c r="H47" s="45"/>
      <c r="I47" s="43"/>
    </row>
    <row r="48" spans="1:9" ht="15.75" customHeight="1">
      <c r="A48" s="2"/>
      <c r="B48" s="21">
        <f t="shared" si="0"/>
        <v>42</v>
      </c>
      <c r="C48" s="43"/>
      <c r="D48" s="43"/>
      <c r="E48" s="42"/>
      <c r="F48" s="23" t="s">
        <v>89</v>
      </c>
      <c r="G48" s="44"/>
      <c r="H48" s="45"/>
      <c r="I48" s="43"/>
    </row>
    <row r="49" spans="1:9" ht="15.75" customHeight="1">
      <c r="A49" s="2"/>
      <c r="B49" s="21">
        <f t="shared" si="0"/>
        <v>43</v>
      </c>
      <c r="C49" s="43"/>
      <c r="D49" s="43"/>
      <c r="E49" s="42"/>
      <c r="F49" s="23" t="s">
        <v>89</v>
      </c>
      <c r="G49" s="44"/>
      <c r="H49" s="45"/>
      <c r="I49" s="43"/>
    </row>
    <row r="50" spans="1:9" ht="15.75" customHeight="1">
      <c r="A50" s="2"/>
      <c r="B50" s="21">
        <f t="shared" si="0"/>
        <v>44</v>
      </c>
      <c r="C50" s="43"/>
      <c r="D50" s="43"/>
      <c r="E50" s="42"/>
      <c r="F50" s="23" t="s">
        <v>89</v>
      </c>
      <c r="G50" s="44"/>
      <c r="H50" s="45"/>
      <c r="I50" s="43"/>
    </row>
    <row r="51" spans="1:9" ht="15.75" customHeight="1">
      <c r="A51" s="2"/>
      <c r="B51" s="21">
        <f t="shared" si="0"/>
        <v>45</v>
      </c>
      <c r="C51" s="43"/>
      <c r="D51" s="43"/>
      <c r="E51" s="42"/>
      <c r="F51" s="23" t="s">
        <v>89</v>
      </c>
      <c r="G51" s="44"/>
      <c r="H51" s="45"/>
      <c r="I51" s="43"/>
    </row>
    <row r="52" spans="1:9" ht="15.75" customHeight="1">
      <c r="A52" s="2"/>
      <c r="B52" s="21">
        <f t="shared" si="0"/>
        <v>46</v>
      </c>
      <c r="C52" s="43"/>
      <c r="D52" s="43"/>
      <c r="E52" s="42"/>
      <c r="F52" s="23" t="s">
        <v>89</v>
      </c>
      <c r="G52" s="44"/>
      <c r="H52" s="45"/>
      <c r="I52" s="43"/>
    </row>
    <row r="53" spans="1:9" ht="15.75" customHeight="1">
      <c r="A53" s="2"/>
      <c r="B53" s="21">
        <f t="shared" si="0"/>
        <v>47</v>
      </c>
      <c r="C53" s="43"/>
      <c r="D53" s="43"/>
      <c r="E53" s="42"/>
      <c r="F53" s="23" t="s">
        <v>89</v>
      </c>
      <c r="G53" s="44"/>
      <c r="H53" s="45"/>
      <c r="I53" s="43"/>
    </row>
    <row r="54" spans="1:9" ht="15.75" customHeight="1">
      <c r="A54" s="2"/>
      <c r="B54" s="21">
        <f t="shared" si="0"/>
        <v>48</v>
      </c>
      <c r="C54" s="43"/>
      <c r="D54" s="43"/>
      <c r="E54" s="42"/>
      <c r="F54" s="23" t="s">
        <v>89</v>
      </c>
      <c r="G54" s="44"/>
      <c r="H54" s="45"/>
      <c r="I54" s="43"/>
    </row>
    <row r="55" spans="1:9" ht="15.75" customHeight="1">
      <c r="A55" s="2"/>
      <c r="B55" s="21">
        <f t="shared" si="0"/>
        <v>49</v>
      </c>
      <c r="C55" s="43"/>
      <c r="D55" s="43"/>
      <c r="E55" s="42"/>
      <c r="F55" s="23" t="s">
        <v>89</v>
      </c>
      <c r="G55" s="44"/>
      <c r="H55" s="45"/>
      <c r="I55" s="43"/>
    </row>
    <row r="56" spans="1:9" ht="15.75" customHeight="1">
      <c r="A56" s="2"/>
      <c r="B56" s="21">
        <f t="shared" si="0"/>
        <v>50</v>
      </c>
      <c r="C56" s="43"/>
      <c r="D56" s="43"/>
      <c r="E56" s="42"/>
      <c r="F56" s="23" t="s">
        <v>89</v>
      </c>
      <c r="G56" s="44"/>
      <c r="H56" s="45"/>
      <c r="I56" s="43"/>
    </row>
    <row r="57" spans="1:9" ht="15.75" customHeight="1">
      <c r="A57" s="2"/>
      <c r="B57" s="21">
        <f t="shared" si="0"/>
        <v>51</v>
      </c>
      <c r="C57" s="43"/>
      <c r="D57" s="43"/>
      <c r="E57" s="42"/>
      <c r="F57" s="23" t="s">
        <v>89</v>
      </c>
      <c r="G57" s="44"/>
      <c r="H57" s="45"/>
      <c r="I57" s="43"/>
    </row>
    <row r="58" spans="1:9" ht="15.75" customHeight="1">
      <c r="A58" s="2"/>
      <c r="B58" s="21">
        <f t="shared" si="0"/>
        <v>52</v>
      </c>
      <c r="C58" s="43"/>
      <c r="D58" s="43"/>
      <c r="E58" s="42"/>
      <c r="F58" s="23" t="s">
        <v>89</v>
      </c>
      <c r="G58" s="44"/>
      <c r="H58" s="45"/>
      <c r="I58" s="43"/>
    </row>
    <row r="59" spans="1:9" ht="15.75" customHeight="1">
      <c r="A59" s="2"/>
      <c r="B59" s="21">
        <f t="shared" si="0"/>
        <v>53</v>
      </c>
      <c r="C59" s="43"/>
      <c r="D59" s="43"/>
      <c r="E59" s="42"/>
      <c r="F59" s="23" t="s">
        <v>89</v>
      </c>
      <c r="G59" s="44"/>
      <c r="H59" s="45"/>
      <c r="I59" s="43"/>
    </row>
    <row r="60" spans="1:9" ht="15.75" customHeight="1">
      <c r="A60" s="2"/>
      <c r="B60" s="21">
        <f t="shared" si="0"/>
        <v>54</v>
      </c>
      <c r="C60" s="43"/>
      <c r="D60" s="43"/>
      <c r="E60" s="42"/>
      <c r="F60" s="23" t="s">
        <v>89</v>
      </c>
      <c r="G60" s="44"/>
      <c r="H60" s="45"/>
      <c r="I60" s="43"/>
    </row>
    <row r="61" spans="1:9" ht="15.75" customHeight="1">
      <c r="A61" s="2"/>
      <c r="B61" s="21">
        <f t="shared" si="0"/>
        <v>55</v>
      </c>
      <c r="C61" s="43"/>
      <c r="D61" s="43"/>
      <c r="E61" s="42"/>
      <c r="F61" s="23" t="s">
        <v>89</v>
      </c>
      <c r="G61" s="44"/>
      <c r="H61" s="45"/>
      <c r="I61" s="43"/>
    </row>
    <row r="62" spans="1:9" ht="15.75" customHeight="1">
      <c r="A62" s="2"/>
      <c r="B62" s="21">
        <f t="shared" si="0"/>
        <v>56</v>
      </c>
      <c r="C62" s="43"/>
      <c r="D62" s="43"/>
      <c r="E62" s="42"/>
      <c r="F62" s="23" t="s">
        <v>89</v>
      </c>
      <c r="G62" s="44"/>
      <c r="H62" s="45"/>
      <c r="I62" s="43"/>
    </row>
    <row r="63" spans="1:9" ht="15.75" customHeight="1">
      <c r="A63" s="2"/>
      <c r="B63" s="21">
        <f t="shared" si="0"/>
        <v>57</v>
      </c>
      <c r="C63" s="43"/>
      <c r="D63" s="43"/>
      <c r="E63" s="42"/>
      <c r="F63" s="23" t="s">
        <v>89</v>
      </c>
      <c r="G63" s="44"/>
      <c r="H63" s="45"/>
      <c r="I63" s="43"/>
    </row>
    <row r="64" spans="1:9" ht="15.75" customHeight="1">
      <c r="A64" s="2"/>
      <c r="B64" s="21">
        <f t="shared" si="0"/>
        <v>58</v>
      </c>
      <c r="C64" s="43"/>
      <c r="D64" s="43"/>
      <c r="E64" s="42"/>
      <c r="F64" s="23" t="s">
        <v>89</v>
      </c>
      <c r="G64" s="44"/>
      <c r="H64" s="45"/>
      <c r="I64" s="43"/>
    </row>
    <row r="65" spans="1:9" ht="15.75" customHeight="1">
      <c r="A65" s="2"/>
      <c r="B65" s="21">
        <f t="shared" si="0"/>
        <v>59</v>
      </c>
      <c r="C65" s="43"/>
      <c r="D65" s="43"/>
      <c r="E65" s="42"/>
      <c r="F65" s="23" t="s">
        <v>89</v>
      </c>
      <c r="G65" s="44"/>
      <c r="H65" s="45"/>
      <c r="I65" s="43"/>
    </row>
    <row r="66" spans="1:9" ht="15.75" customHeight="1">
      <c r="A66" s="2"/>
      <c r="B66" s="21">
        <f t="shared" si="0"/>
        <v>60</v>
      </c>
      <c r="C66" s="43"/>
      <c r="D66" s="43"/>
      <c r="E66" s="42"/>
      <c r="F66" s="23" t="s">
        <v>89</v>
      </c>
      <c r="G66" s="44"/>
      <c r="H66" s="45"/>
      <c r="I66" s="43"/>
    </row>
    <row r="67" spans="1:9" ht="15.75" customHeight="1">
      <c r="A67" s="2"/>
      <c r="B67" s="21">
        <f t="shared" si="0"/>
        <v>61</v>
      </c>
      <c r="C67" s="43"/>
      <c r="D67" s="43"/>
      <c r="E67" s="42"/>
      <c r="F67" s="23" t="s">
        <v>89</v>
      </c>
      <c r="G67" s="44"/>
      <c r="H67" s="45"/>
      <c r="I67" s="43"/>
    </row>
    <row r="68" spans="1:9" ht="15.75" customHeight="1">
      <c r="A68" s="2"/>
      <c r="B68" s="21">
        <f t="shared" si="0"/>
        <v>62</v>
      </c>
      <c r="C68" s="43"/>
      <c r="D68" s="43"/>
      <c r="E68" s="42"/>
      <c r="F68" s="23" t="s">
        <v>89</v>
      </c>
      <c r="G68" s="44"/>
      <c r="H68" s="45"/>
      <c r="I68" s="43"/>
    </row>
    <row r="69" spans="1:9" ht="15.75" customHeight="1">
      <c r="A69" s="2"/>
      <c r="B69" s="21">
        <f t="shared" si="0"/>
        <v>63</v>
      </c>
      <c r="C69" s="43"/>
      <c r="D69" s="43"/>
      <c r="E69" s="42"/>
      <c r="F69" s="23" t="s">
        <v>89</v>
      </c>
      <c r="G69" s="44"/>
      <c r="H69" s="45"/>
      <c r="I69" s="43"/>
    </row>
    <row r="70" spans="1:9" ht="15.75" customHeight="1">
      <c r="A70" s="2"/>
      <c r="B70" s="21">
        <f t="shared" si="0"/>
        <v>64</v>
      </c>
      <c r="C70" s="43"/>
      <c r="D70" s="43"/>
      <c r="E70" s="42"/>
      <c r="F70" s="23" t="s">
        <v>89</v>
      </c>
      <c r="G70" s="44"/>
      <c r="H70" s="45"/>
      <c r="I70" s="43"/>
    </row>
    <row r="71" spans="1:9" ht="15.75" customHeight="1">
      <c r="A71" s="2"/>
      <c r="B71" s="21">
        <f t="shared" si="0"/>
        <v>65</v>
      </c>
      <c r="C71" s="43"/>
      <c r="D71" s="43"/>
      <c r="E71" s="42"/>
      <c r="F71" s="23" t="s">
        <v>89</v>
      </c>
      <c r="G71" s="44"/>
      <c r="H71" s="45"/>
      <c r="I71" s="43"/>
    </row>
    <row r="72" spans="1:9" ht="15.75" customHeight="1">
      <c r="A72" s="2"/>
      <c r="B72" s="21">
        <f t="shared" ref="B72:B81" si="1">1+B71</f>
        <v>66</v>
      </c>
      <c r="C72" s="43"/>
      <c r="D72" s="43"/>
      <c r="E72" s="42"/>
      <c r="F72" s="23" t="s">
        <v>89</v>
      </c>
      <c r="G72" s="44"/>
      <c r="H72" s="45"/>
      <c r="I72" s="43"/>
    </row>
    <row r="73" spans="1:9" ht="15.75" customHeight="1">
      <c r="A73" s="2"/>
      <c r="B73" s="21">
        <f t="shared" si="1"/>
        <v>67</v>
      </c>
      <c r="C73" s="43"/>
      <c r="D73" s="43"/>
      <c r="E73" s="42"/>
      <c r="F73" s="23" t="s">
        <v>89</v>
      </c>
      <c r="G73" s="44"/>
      <c r="H73" s="45"/>
      <c r="I73" s="43"/>
    </row>
    <row r="74" spans="1:9" ht="15.75" customHeight="1">
      <c r="A74" s="2"/>
      <c r="B74" s="21">
        <f t="shared" si="1"/>
        <v>68</v>
      </c>
      <c r="C74" s="43"/>
      <c r="D74" s="43"/>
      <c r="E74" s="42"/>
      <c r="F74" s="23" t="s">
        <v>89</v>
      </c>
      <c r="G74" s="44"/>
      <c r="H74" s="45"/>
      <c r="I74" s="43"/>
    </row>
    <row r="75" spans="1:9" ht="15.75" customHeight="1">
      <c r="A75" s="2"/>
      <c r="B75" s="21">
        <f t="shared" si="1"/>
        <v>69</v>
      </c>
      <c r="C75" s="43"/>
      <c r="D75" s="43"/>
      <c r="E75" s="42"/>
      <c r="F75" s="23" t="s">
        <v>89</v>
      </c>
      <c r="G75" s="44"/>
      <c r="H75" s="45"/>
      <c r="I75" s="43"/>
    </row>
    <row r="76" spans="1:9" ht="15.75" customHeight="1">
      <c r="A76" s="2"/>
      <c r="B76" s="21">
        <f t="shared" si="1"/>
        <v>70</v>
      </c>
      <c r="C76" s="43"/>
      <c r="D76" s="43"/>
      <c r="E76" s="42"/>
      <c r="F76" s="23" t="s">
        <v>89</v>
      </c>
      <c r="G76" s="44"/>
      <c r="H76" s="45"/>
      <c r="I76" s="43"/>
    </row>
    <row r="77" spans="1:9" ht="15.75" customHeight="1">
      <c r="A77" s="2"/>
      <c r="B77" s="21">
        <f t="shared" si="1"/>
        <v>71</v>
      </c>
      <c r="C77" s="43"/>
      <c r="D77" s="43"/>
      <c r="E77" s="42"/>
      <c r="F77" s="23" t="s">
        <v>89</v>
      </c>
      <c r="G77" s="44"/>
      <c r="H77" s="45"/>
      <c r="I77" s="43"/>
    </row>
    <row r="78" spans="1:9" ht="15.75" customHeight="1">
      <c r="A78" s="2"/>
      <c r="B78" s="21">
        <f t="shared" si="1"/>
        <v>72</v>
      </c>
      <c r="C78" s="43"/>
      <c r="D78" s="43"/>
      <c r="E78" s="42"/>
      <c r="F78" s="23" t="s">
        <v>89</v>
      </c>
      <c r="G78" s="44"/>
      <c r="H78" s="45"/>
      <c r="I78" s="43"/>
    </row>
    <row r="79" spans="1:9" ht="15.75" customHeight="1">
      <c r="A79" s="2"/>
      <c r="B79" s="21">
        <f t="shared" si="1"/>
        <v>73</v>
      </c>
      <c r="C79" s="43"/>
      <c r="D79" s="43"/>
      <c r="E79" s="42"/>
      <c r="F79" s="23" t="s">
        <v>89</v>
      </c>
      <c r="G79" s="44"/>
      <c r="H79" s="45"/>
      <c r="I79" s="43"/>
    </row>
    <row r="80" spans="1:9" ht="15.75" customHeight="1">
      <c r="A80" s="2"/>
      <c r="B80" s="21">
        <f t="shared" si="1"/>
        <v>74</v>
      </c>
      <c r="C80" s="43"/>
      <c r="D80" s="43"/>
      <c r="E80" s="42"/>
      <c r="F80" s="23" t="s">
        <v>89</v>
      </c>
      <c r="G80" s="44"/>
      <c r="H80" s="45"/>
      <c r="I80" s="43"/>
    </row>
    <row r="81" spans="1:9" ht="15.75" customHeight="1">
      <c r="A81" s="2"/>
      <c r="B81" s="21">
        <f t="shared" si="1"/>
        <v>75</v>
      </c>
      <c r="C81" s="43"/>
      <c r="D81" s="43"/>
      <c r="E81" s="42"/>
      <c r="F81" s="23" t="s">
        <v>89</v>
      </c>
      <c r="G81" s="44"/>
      <c r="H81" s="45"/>
      <c r="I81" s="43"/>
    </row>
    <row r="82" spans="1:9" ht="15.75" customHeight="1">
      <c r="A82" s="2"/>
      <c r="B82" s="2"/>
      <c r="C82" s="2"/>
      <c r="D82" s="2"/>
      <c r="E82" s="2"/>
      <c r="F82" s="2"/>
      <c r="G82" s="2"/>
      <c r="H82" s="2"/>
      <c r="I82" s="2"/>
    </row>
    <row r="83" spans="1:9" ht="15.75" customHeight="1"/>
    <row r="84" spans="1:9" ht="15.75" customHeight="1"/>
    <row r="85" spans="1:9" ht="15.75" customHeight="1"/>
    <row r="86" spans="1:9" ht="15.75" customHeight="1"/>
    <row r="87" spans="1:9" ht="15.75" customHeight="1"/>
    <row r="88" spans="1:9" ht="15.75" customHeight="1"/>
    <row r="89" spans="1:9" ht="15.75" customHeight="1"/>
    <row r="90" spans="1:9" ht="15.75" customHeight="1"/>
    <row r="91" spans="1:9" ht="15.75" customHeight="1"/>
    <row r="92" spans="1:9" ht="15.75" customHeight="1"/>
    <row r="93" spans="1:9" ht="15.75" customHeight="1"/>
    <row r="94" spans="1:9" ht="15.75" customHeight="1"/>
    <row r="95" spans="1:9" ht="15.75" customHeight="1"/>
    <row r="96" spans="1:9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sheetProtection algorithmName="SHA-512" hashValue="hTJ+2ASH1Glu7DELy260FNSx5Elhnb5t2zRP+kJ/GirCbx4w1qY1L1pOo48f5u6Y2BZi4DMBS6SiFwv9qO5R3w==" saltValue="yFQyTvw5N9ZEAiJWmih9eA==" spinCount="100000" sheet="1" objects="1" scenarios="1"/>
  <mergeCells count="2">
    <mergeCell ref="E2:G2"/>
    <mergeCell ref="B5:I5"/>
  </mergeCells>
  <dataValidations count="3">
    <dataValidation type="list" allowBlank="1" showErrorMessage="1" sqref="G7:G81" xr:uid="{DB4509ED-6DD3-471E-A91F-66A7CB767759}">
      <formula1>NAC</formula1>
    </dataValidation>
    <dataValidation type="custom" allowBlank="1" showInputMessage="1" showErrorMessage="1" prompt="Error - Ingresar el texto en mayúsculas" sqref="C7:D81 I7:I81" xr:uid="{00072C11-BB5E-46D5-84B7-0ADB6DD41226}">
      <formula1>EXACT(C7,UPPER(C7))</formula1>
    </dataValidation>
    <dataValidation type="list" allowBlank="1" showErrorMessage="1" sqref="J16" xr:uid="{56C9C5D3-2C5F-4109-AF74-B45ADFCB3AC4}">
      <formula1>"+SI(E5&lt;=2000,GENERALIDADES!$E$13:$E$13,SI(E5&lt;=2002,GENERALIDADES!$E$12:$E$13,SI(E5=2003,GENERALIDADES!$E$11:$E$13,SI(E5&lt;=2005,GENERALIDADES!$E$10:$E$13,SI(E5&lt;=2007,GENERALIDADES!$E$9:$E$13,SI(E5&lt;=2009,GENERALIDADES!$E$8:$E$13,SI(E5&lt;=2011,GENERALIDADE"</formula1>
    </dataValidation>
  </dataValidations>
  <pageMargins left="0.25" right="0.25" top="0.75" bottom="0.75" header="0" footer="0"/>
  <pageSetup paperSize="9" scale="3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534B6C0-B2C3-4492-AC21-FE23CA446B6E}">
          <x14:formula1>
            <xm:f>INDICE!$F$5:$F$16</xm:f>
          </x14:formula1>
          <xm:sqref>H7:H81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994"/>
  <sheetViews>
    <sheetView topLeftCell="E1" workbookViewId="0">
      <selection activeCell="I6" sqref="I6"/>
    </sheetView>
  </sheetViews>
  <sheetFormatPr defaultColWidth="14.42578125" defaultRowHeight="15" customHeight="1"/>
  <cols>
    <col min="1" max="2" width="3.85546875" customWidth="1"/>
    <col min="3" max="3" width="30.42578125" customWidth="1"/>
    <col min="4" max="4" width="25.7109375" customWidth="1"/>
    <col min="5" max="5" width="22.42578125" customWidth="1"/>
    <col min="6" max="6" width="14" customWidth="1"/>
    <col min="7" max="7" width="24.42578125" customWidth="1"/>
    <col min="8" max="8" width="20.140625" customWidth="1"/>
    <col min="9" max="9" width="30.42578125" customWidth="1"/>
    <col min="10" max="10" width="20.140625" customWidth="1"/>
    <col min="11" max="26" width="13.28515625" customWidth="1"/>
  </cols>
  <sheetData>
    <row r="2" spans="1:10" ht="15" customHeight="1">
      <c r="E2" s="72" t="s">
        <v>57</v>
      </c>
      <c r="F2" s="72"/>
      <c r="G2" s="72"/>
    </row>
    <row r="5" spans="1:10" ht="15.75">
      <c r="A5" s="2"/>
      <c r="B5" s="71" t="s">
        <v>62</v>
      </c>
      <c r="C5" s="62"/>
      <c r="D5" s="62"/>
      <c r="E5" s="62"/>
      <c r="F5" s="62"/>
      <c r="G5" s="62"/>
      <c r="H5" s="62"/>
      <c r="I5" s="63"/>
    </row>
    <row r="6" spans="1:10" ht="15.75">
      <c r="A6" s="2"/>
      <c r="B6" s="19" t="s">
        <v>46</v>
      </c>
      <c r="C6" s="19" t="s">
        <v>47</v>
      </c>
      <c r="D6" s="19" t="s">
        <v>48</v>
      </c>
      <c r="E6" s="20" t="s">
        <v>49</v>
      </c>
      <c r="F6" s="19" t="s">
        <v>50</v>
      </c>
      <c r="G6" s="19" t="s">
        <v>7</v>
      </c>
      <c r="H6" s="19" t="s">
        <v>8</v>
      </c>
      <c r="I6" s="19" t="s">
        <v>65</v>
      </c>
    </row>
    <row r="7" spans="1:10" ht="15.75">
      <c r="A7" s="2"/>
      <c r="B7" s="21">
        <v>1</v>
      </c>
      <c r="C7" s="22"/>
      <c r="D7" s="22"/>
      <c r="E7" s="22"/>
      <c r="F7" s="23" t="s">
        <v>52</v>
      </c>
      <c r="G7" s="24"/>
      <c r="H7" s="21"/>
      <c r="I7" s="22"/>
    </row>
    <row r="8" spans="1:10" ht="15.75">
      <c r="A8" s="2"/>
      <c r="B8" s="21">
        <f t="shared" ref="B8:B81" si="0">1+B7</f>
        <v>2</v>
      </c>
      <c r="C8" s="22"/>
      <c r="D8" s="22"/>
      <c r="E8" s="22"/>
      <c r="F8" s="23" t="s">
        <v>52</v>
      </c>
      <c r="G8" s="21"/>
      <c r="H8" s="21"/>
      <c r="I8" s="22"/>
    </row>
    <row r="9" spans="1:10" ht="15.75">
      <c r="A9" s="2"/>
      <c r="B9" s="21">
        <f t="shared" si="0"/>
        <v>3</v>
      </c>
      <c r="C9" s="22"/>
      <c r="D9" s="22"/>
      <c r="E9" s="22"/>
      <c r="F9" s="23" t="s">
        <v>52</v>
      </c>
      <c r="G9" s="21"/>
      <c r="H9" s="21"/>
      <c r="I9" s="22"/>
    </row>
    <row r="10" spans="1:10" ht="15.75">
      <c r="A10" s="2"/>
      <c r="B10" s="21">
        <f t="shared" si="0"/>
        <v>4</v>
      </c>
      <c r="C10" s="22"/>
      <c r="D10" s="22"/>
      <c r="E10" s="22"/>
      <c r="F10" s="23" t="s">
        <v>52</v>
      </c>
      <c r="G10" s="21"/>
      <c r="H10" s="21"/>
      <c r="I10" s="22"/>
    </row>
    <row r="11" spans="1:10" ht="15.75">
      <c r="A11" s="2"/>
      <c r="B11" s="21">
        <f t="shared" si="0"/>
        <v>5</v>
      </c>
      <c r="C11" s="22"/>
      <c r="D11" s="22"/>
      <c r="E11" s="22"/>
      <c r="F11" s="23" t="s">
        <v>52</v>
      </c>
      <c r="G11" s="21"/>
      <c r="H11" s="21"/>
      <c r="I11" s="22"/>
    </row>
    <row r="12" spans="1:10" ht="15.75">
      <c r="A12" s="2"/>
      <c r="B12" s="21">
        <f t="shared" si="0"/>
        <v>6</v>
      </c>
      <c r="C12" s="22"/>
      <c r="D12" s="22"/>
      <c r="E12" s="22"/>
      <c r="F12" s="23" t="s">
        <v>52</v>
      </c>
      <c r="G12" s="21"/>
      <c r="H12" s="21"/>
      <c r="I12" s="22"/>
    </row>
    <row r="13" spans="1:10" ht="15.75">
      <c r="A13" s="2"/>
      <c r="B13" s="21">
        <f t="shared" si="0"/>
        <v>7</v>
      </c>
      <c r="C13" s="22"/>
      <c r="D13" s="22"/>
      <c r="E13" s="22"/>
      <c r="F13" s="23" t="s">
        <v>52</v>
      </c>
      <c r="G13" s="21"/>
      <c r="H13" s="21"/>
      <c r="I13" s="22"/>
    </row>
    <row r="14" spans="1:10" ht="15.75">
      <c r="A14" s="2"/>
      <c r="B14" s="21">
        <f t="shared" si="0"/>
        <v>8</v>
      </c>
      <c r="C14" s="22"/>
      <c r="D14" s="22"/>
      <c r="E14" s="22"/>
      <c r="F14" s="23" t="s">
        <v>52</v>
      </c>
      <c r="G14" s="21"/>
      <c r="H14" s="21"/>
      <c r="I14" s="22"/>
    </row>
    <row r="15" spans="1:10" ht="15.75" customHeight="1">
      <c r="A15" s="2"/>
      <c r="B15" s="21">
        <f t="shared" si="0"/>
        <v>9</v>
      </c>
      <c r="C15" s="22"/>
      <c r="D15" s="22"/>
      <c r="E15" s="22"/>
      <c r="F15" s="23" t="s">
        <v>52</v>
      </c>
      <c r="G15" s="21"/>
      <c r="H15" s="21"/>
      <c r="I15" s="22"/>
    </row>
    <row r="16" spans="1:10" ht="15.75" customHeight="1">
      <c r="A16" s="2"/>
      <c r="B16" s="21">
        <f t="shared" si="0"/>
        <v>10</v>
      </c>
      <c r="C16" s="22"/>
      <c r="D16" s="22"/>
      <c r="E16" s="22"/>
      <c r="F16" s="23" t="s">
        <v>52</v>
      </c>
      <c r="G16" s="21"/>
      <c r="H16" s="21"/>
      <c r="I16" s="22"/>
      <c r="J16" s="15"/>
    </row>
    <row r="17" spans="1:10" ht="15.75" customHeight="1">
      <c r="A17" s="2"/>
      <c r="B17" s="21">
        <f t="shared" si="0"/>
        <v>11</v>
      </c>
      <c r="C17" s="22"/>
      <c r="D17" s="22"/>
      <c r="E17" s="22"/>
      <c r="F17" s="23" t="s">
        <v>52</v>
      </c>
      <c r="G17" s="21"/>
      <c r="H17" s="21"/>
      <c r="I17" s="22"/>
    </row>
    <row r="18" spans="1:10" ht="15.75" customHeight="1">
      <c r="A18" s="2"/>
      <c r="B18" s="21">
        <f t="shared" si="0"/>
        <v>12</v>
      </c>
      <c r="C18" s="22"/>
      <c r="D18" s="22"/>
      <c r="E18" s="22"/>
      <c r="F18" s="23" t="s">
        <v>52</v>
      </c>
      <c r="G18" s="21"/>
      <c r="H18" s="21"/>
      <c r="I18" s="22"/>
      <c r="J18" s="25"/>
    </row>
    <row r="19" spans="1:10" ht="15.75" customHeight="1">
      <c r="A19" s="2"/>
      <c r="B19" s="21">
        <f t="shared" si="0"/>
        <v>13</v>
      </c>
      <c r="C19" s="22"/>
      <c r="D19" s="22"/>
      <c r="E19" s="22"/>
      <c r="F19" s="23" t="s">
        <v>52</v>
      </c>
      <c r="G19" s="21"/>
      <c r="H19" s="21"/>
      <c r="I19" s="22"/>
    </row>
    <row r="20" spans="1:10" ht="15.75" customHeight="1">
      <c r="A20" s="2"/>
      <c r="B20" s="21">
        <f t="shared" si="0"/>
        <v>14</v>
      </c>
      <c r="C20" s="26"/>
      <c r="D20" s="26"/>
      <c r="E20" s="26"/>
      <c r="F20" s="23" t="s">
        <v>52</v>
      </c>
      <c r="G20" s="21"/>
      <c r="H20" s="21"/>
      <c r="I20" s="26"/>
    </row>
    <row r="21" spans="1:10" ht="15.75" customHeight="1">
      <c r="A21" s="2"/>
      <c r="B21" s="21">
        <f t="shared" si="0"/>
        <v>15</v>
      </c>
      <c r="C21" s="26"/>
      <c r="D21" s="26"/>
      <c r="E21" s="26"/>
      <c r="F21" s="23" t="s">
        <v>52</v>
      </c>
      <c r="G21" s="21"/>
      <c r="H21" s="21"/>
      <c r="I21" s="26"/>
    </row>
    <row r="22" spans="1:10" ht="15.75" customHeight="1">
      <c r="A22" s="2"/>
      <c r="B22" s="21">
        <f t="shared" si="0"/>
        <v>16</v>
      </c>
      <c r="C22" s="26"/>
      <c r="D22" s="26"/>
      <c r="E22" s="26"/>
      <c r="F22" s="23" t="s">
        <v>52</v>
      </c>
      <c r="G22" s="21"/>
      <c r="H22" s="21"/>
      <c r="I22" s="26"/>
    </row>
    <row r="23" spans="1:10" ht="15.75" customHeight="1">
      <c r="A23" s="2"/>
      <c r="B23" s="21">
        <f t="shared" si="0"/>
        <v>17</v>
      </c>
      <c r="C23" s="26"/>
      <c r="D23" s="26"/>
      <c r="E23" s="26"/>
      <c r="F23" s="23" t="s">
        <v>52</v>
      </c>
      <c r="G23" s="21"/>
      <c r="H23" s="21"/>
      <c r="I23" s="26"/>
    </row>
    <row r="24" spans="1:10" ht="15.75" customHeight="1">
      <c r="A24" s="2"/>
      <c r="B24" s="21">
        <f t="shared" si="0"/>
        <v>18</v>
      </c>
      <c r="C24" s="26"/>
      <c r="D24" s="26"/>
      <c r="E24" s="26"/>
      <c r="F24" s="23" t="s">
        <v>52</v>
      </c>
      <c r="G24" s="21"/>
      <c r="H24" s="21"/>
      <c r="I24" s="26"/>
    </row>
    <row r="25" spans="1:10" ht="15.75" customHeight="1">
      <c r="A25" s="2"/>
      <c r="B25" s="21">
        <f t="shared" si="0"/>
        <v>19</v>
      </c>
      <c r="C25" s="26"/>
      <c r="D25" s="26"/>
      <c r="E25" s="26"/>
      <c r="F25" s="23" t="s">
        <v>52</v>
      </c>
      <c r="G25" s="21"/>
      <c r="H25" s="21"/>
      <c r="I25" s="26"/>
    </row>
    <row r="26" spans="1:10" ht="15.75" customHeight="1">
      <c r="A26" s="2"/>
      <c r="B26" s="21">
        <f t="shared" si="0"/>
        <v>20</v>
      </c>
      <c r="C26" s="26"/>
      <c r="D26" s="26"/>
      <c r="E26" s="26"/>
      <c r="F26" s="23" t="s">
        <v>52</v>
      </c>
      <c r="G26" s="21"/>
      <c r="H26" s="21"/>
      <c r="I26" s="26"/>
    </row>
    <row r="27" spans="1:10" ht="15.75" customHeight="1">
      <c r="A27" s="2"/>
      <c r="B27" s="21">
        <f t="shared" si="0"/>
        <v>21</v>
      </c>
      <c r="C27" s="26"/>
      <c r="D27" s="26"/>
      <c r="E27" s="26"/>
      <c r="F27" s="23" t="s">
        <v>52</v>
      </c>
      <c r="G27" s="21"/>
      <c r="H27" s="21"/>
      <c r="I27" s="26"/>
    </row>
    <row r="28" spans="1:10" ht="15.75" customHeight="1">
      <c r="A28" s="2"/>
      <c r="B28" s="21">
        <f t="shared" si="0"/>
        <v>22</v>
      </c>
      <c r="C28" s="26"/>
      <c r="D28" s="26"/>
      <c r="E28" s="26"/>
      <c r="F28" s="23" t="s">
        <v>52</v>
      </c>
      <c r="G28" s="21"/>
      <c r="H28" s="21"/>
      <c r="I28" s="26"/>
    </row>
    <row r="29" spans="1:10" ht="15.75" customHeight="1">
      <c r="A29" s="2"/>
      <c r="B29" s="21">
        <f t="shared" si="0"/>
        <v>23</v>
      </c>
      <c r="C29" s="26"/>
      <c r="D29" s="26"/>
      <c r="E29" s="26"/>
      <c r="F29" s="23" t="s">
        <v>52</v>
      </c>
      <c r="G29" s="21"/>
      <c r="H29" s="21"/>
      <c r="I29" s="26"/>
    </row>
    <row r="30" spans="1:10" ht="15.75" customHeight="1">
      <c r="A30" s="2"/>
      <c r="B30" s="21">
        <f t="shared" si="0"/>
        <v>24</v>
      </c>
      <c r="C30" s="26"/>
      <c r="D30" s="26"/>
      <c r="E30" s="26"/>
      <c r="F30" s="23" t="s">
        <v>52</v>
      </c>
      <c r="G30" s="21"/>
      <c r="H30" s="21"/>
      <c r="I30" s="26"/>
    </row>
    <row r="31" spans="1:10" ht="15.75" customHeight="1">
      <c r="A31" s="2"/>
      <c r="B31" s="21">
        <f t="shared" si="0"/>
        <v>25</v>
      </c>
      <c r="C31" s="26"/>
      <c r="D31" s="26"/>
      <c r="E31" s="26"/>
      <c r="F31" s="23" t="s">
        <v>52</v>
      </c>
      <c r="G31" s="21"/>
      <c r="H31" s="21"/>
      <c r="I31" s="26"/>
    </row>
    <row r="32" spans="1:10" ht="15.75" customHeight="1">
      <c r="A32" s="2"/>
      <c r="B32" s="21">
        <f t="shared" si="0"/>
        <v>26</v>
      </c>
      <c r="C32" s="26"/>
      <c r="D32" s="26"/>
      <c r="E32" s="26"/>
      <c r="F32" s="23" t="s">
        <v>52</v>
      </c>
      <c r="G32" s="21"/>
      <c r="H32" s="21"/>
      <c r="I32" s="26"/>
    </row>
    <row r="33" spans="1:9" ht="15.75" customHeight="1">
      <c r="A33" s="2"/>
      <c r="B33" s="21">
        <f t="shared" si="0"/>
        <v>27</v>
      </c>
      <c r="C33" s="26"/>
      <c r="D33" s="26"/>
      <c r="E33" s="26"/>
      <c r="F33" s="23" t="s">
        <v>52</v>
      </c>
      <c r="G33" s="21"/>
      <c r="H33" s="21"/>
      <c r="I33" s="26"/>
    </row>
    <row r="34" spans="1:9" ht="15.75" customHeight="1">
      <c r="A34" s="2"/>
      <c r="B34" s="21">
        <f t="shared" si="0"/>
        <v>28</v>
      </c>
      <c r="C34" s="26"/>
      <c r="D34" s="26"/>
      <c r="E34" s="26"/>
      <c r="F34" s="23" t="s">
        <v>52</v>
      </c>
      <c r="G34" s="21"/>
      <c r="H34" s="21"/>
      <c r="I34" s="26"/>
    </row>
    <row r="35" spans="1:9" ht="15.75" customHeight="1">
      <c r="A35" s="2"/>
      <c r="B35" s="21">
        <f t="shared" si="0"/>
        <v>29</v>
      </c>
      <c r="C35" s="26"/>
      <c r="D35" s="26"/>
      <c r="E35" s="26"/>
      <c r="F35" s="23" t="s">
        <v>52</v>
      </c>
      <c r="G35" s="21"/>
      <c r="H35" s="21"/>
      <c r="I35" s="26"/>
    </row>
    <row r="36" spans="1:9" ht="15.75" customHeight="1">
      <c r="A36" s="2"/>
      <c r="B36" s="21">
        <f t="shared" si="0"/>
        <v>30</v>
      </c>
      <c r="C36" s="26"/>
      <c r="D36" s="26"/>
      <c r="E36" s="26"/>
      <c r="F36" s="23" t="s">
        <v>52</v>
      </c>
      <c r="G36" s="21"/>
      <c r="H36" s="21"/>
      <c r="I36" s="26"/>
    </row>
    <row r="37" spans="1:9" ht="15.75" customHeight="1">
      <c r="A37" s="2"/>
      <c r="B37" s="21">
        <f t="shared" si="0"/>
        <v>31</v>
      </c>
      <c r="C37" s="26"/>
      <c r="D37" s="26"/>
      <c r="E37" s="26"/>
      <c r="F37" s="23" t="s">
        <v>52</v>
      </c>
      <c r="G37" s="21"/>
      <c r="H37" s="21"/>
      <c r="I37" s="26"/>
    </row>
    <row r="38" spans="1:9" ht="15.75" customHeight="1">
      <c r="A38" s="2"/>
      <c r="B38" s="21">
        <f t="shared" si="0"/>
        <v>32</v>
      </c>
      <c r="C38" s="26"/>
      <c r="D38" s="26"/>
      <c r="E38" s="26"/>
      <c r="F38" s="23" t="s">
        <v>52</v>
      </c>
      <c r="G38" s="21"/>
      <c r="H38" s="21"/>
      <c r="I38" s="26"/>
    </row>
    <row r="39" spans="1:9" ht="15.75" customHeight="1">
      <c r="A39" s="2"/>
      <c r="B39" s="21">
        <f t="shared" si="0"/>
        <v>33</v>
      </c>
      <c r="C39" s="26"/>
      <c r="D39" s="26"/>
      <c r="E39" s="26"/>
      <c r="F39" s="23" t="s">
        <v>52</v>
      </c>
      <c r="G39" s="21"/>
      <c r="H39" s="21"/>
      <c r="I39" s="26"/>
    </row>
    <row r="40" spans="1:9" ht="15.75" customHeight="1">
      <c r="A40" s="2"/>
      <c r="B40" s="21">
        <f t="shared" si="0"/>
        <v>34</v>
      </c>
      <c r="C40" s="26"/>
      <c r="D40" s="26"/>
      <c r="E40" s="26"/>
      <c r="F40" s="23" t="s">
        <v>52</v>
      </c>
      <c r="G40" s="21"/>
      <c r="H40" s="21"/>
      <c r="I40" s="26"/>
    </row>
    <row r="41" spans="1:9" ht="15.75" customHeight="1">
      <c r="A41" s="2"/>
      <c r="B41" s="21">
        <f t="shared" si="0"/>
        <v>35</v>
      </c>
      <c r="C41" s="26"/>
      <c r="D41" s="26"/>
      <c r="E41" s="26"/>
      <c r="F41" s="23" t="s">
        <v>52</v>
      </c>
      <c r="G41" s="21"/>
      <c r="H41" s="21"/>
      <c r="I41" s="26"/>
    </row>
    <row r="42" spans="1:9" ht="15.75" customHeight="1">
      <c r="A42" s="2"/>
      <c r="B42" s="21">
        <f t="shared" si="0"/>
        <v>36</v>
      </c>
      <c r="C42" s="26"/>
      <c r="D42" s="26"/>
      <c r="E42" s="26"/>
      <c r="F42" s="23" t="s">
        <v>52</v>
      </c>
      <c r="G42" s="21"/>
      <c r="H42" s="21"/>
      <c r="I42" s="26"/>
    </row>
    <row r="43" spans="1:9" ht="15.75" customHeight="1">
      <c r="A43" s="2"/>
      <c r="B43" s="21">
        <f t="shared" si="0"/>
        <v>37</v>
      </c>
      <c r="C43" s="26"/>
      <c r="D43" s="26"/>
      <c r="E43" s="26"/>
      <c r="F43" s="23" t="s">
        <v>52</v>
      </c>
      <c r="G43" s="21"/>
      <c r="H43" s="21"/>
      <c r="I43" s="26"/>
    </row>
    <row r="44" spans="1:9" ht="15.75" customHeight="1">
      <c r="A44" s="2"/>
      <c r="B44" s="21">
        <f t="shared" si="0"/>
        <v>38</v>
      </c>
      <c r="C44" s="26"/>
      <c r="D44" s="26"/>
      <c r="E44" s="26"/>
      <c r="F44" s="23" t="s">
        <v>52</v>
      </c>
      <c r="G44" s="21"/>
      <c r="H44" s="21"/>
      <c r="I44" s="26"/>
    </row>
    <row r="45" spans="1:9" ht="15.75" customHeight="1">
      <c r="A45" s="2"/>
      <c r="B45" s="21">
        <f t="shared" si="0"/>
        <v>39</v>
      </c>
      <c r="C45" s="26"/>
      <c r="D45" s="26"/>
      <c r="E45" s="26"/>
      <c r="F45" s="23" t="s">
        <v>52</v>
      </c>
      <c r="G45" s="21"/>
      <c r="H45" s="21"/>
      <c r="I45" s="26"/>
    </row>
    <row r="46" spans="1:9" ht="15.75" customHeight="1">
      <c r="A46" s="2"/>
      <c r="B46" s="21">
        <f t="shared" si="0"/>
        <v>40</v>
      </c>
      <c r="C46" s="26"/>
      <c r="D46" s="26"/>
      <c r="E46" s="26"/>
      <c r="F46" s="23" t="s">
        <v>52</v>
      </c>
      <c r="G46" s="21"/>
      <c r="H46" s="21"/>
      <c r="I46" s="26"/>
    </row>
    <row r="47" spans="1:9" ht="15.75" customHeight="1">
      <c r="A47" s="2"/>
      <c r="B47" s="21">
        <f t="shared" si="0"/>
        <v>41</v>
      </c>
      <c r="C47" s="26"/>
      <c r="D47" s="26"/>
      <c r="E47" s="26"/>
      <c r="F47" s="23" t="s">
        <v>52</v>
      </c>
      <c r="G47" s="21"/>
      <c r="H47" s="21"/>
      <c r="I47" s="26"/>
    </row>
    <row r="48" spans="1:9" ht="15.75" customHeight="1">
      <c r="A48" s="2"/>
      <c r="B48" s="21">
        <f t="shared" si="0"/>
        <v>42</v>
      </c>
      <c r="C48" s="26"/>
      <c r="D48" s="26"/>
      <c r="E48" s="26"/>
      <c r="F48" s="23" t="s">
        <v>52</v>
      </c>
      <c r="G48" s="21"/>
      <c r="H48" s="21"/>
      <c r="I48" s="26"/>
    </row>
    <row r="49" spans="1:9" ht="15.75" customHeight="1">
      <c r="A49" s="2"/>
      <c r="B49" s="21">
        <f t="shared" si="0"/>
        <v>43</v>
      </c>
      <c r="C49" s="26"/>
      <c r="D49" s="26"/>
      <c r="E49" s="26"/>
      <c r="F49" s="23" t="s">
        <v>52</v>
      </c>
      <c r="G49" s="21"/>
      <c r="H49" s="21"/>
      <c r="I49" s="26"/>
    </row>
    <row r="50" spans="1:9" ht="15.75" customHeight="1">
      <c r="A50" s="2"/>
      <c r="B50" s="21">
        <f t="shared" si="0"/>
        <v>44</v>
      </c>
      <c r="C50" s="26"/>
      <c r="D50" s="26"/>
      <c r="E50" s="26"/>
      <c r="F50" s="23" t="s">
        <v>52</v>
      </c>
      <c r="G50" s="21"/>
      <c r="H50" s="21"/>
      <c r="I50" s="26"/>
    </row>
    <row r="51" spans="1:9" ht="15.75" customHeight="1">
      <c r="A51" s="2"/>
      <c r="B51" s="21">
        <f t="shared" si="0"/>
        <v>45</v>
      </c>
      <c r="C51" s="26"/>
      <c r="D51" s="26"/>
      <c r="E51" s="26"/>
      <c r="F51" s="23" t="s">
        <v>52</v>
      </c>
      <c r="G51" s="21"/>
      <c r="H51" s="21"/>
      <c r="I51" s="26"/>
    </row>
    <row r="52" spans="1:9" ht="15.75" customHeight="1">
      <c r="A52" s="2"/>
      <c r="B52" s="21">
        <f t="shared" si="0"/>
        <v>46</v>
      </c>
      <c r="C52" s="26"/>
      <c r="D52" s="26"/>
      <c r="E52" s="26"/>
      <c r="F52" s="23" t="s">
        <v>52</v>
      </c>
      <c r="G52" s="21"/>
      <c r="H52" s="21"/>
      <c r="I52" s="26"/>
    </row>
    <row r="53" spans="1:9" ht="15.75" customHeight="1">
      <c r="A53" s="2"/>
      <c r="B53" s="21">
        <f t="shared" si="0"/>
        <v>47</v>
      </c>
      <c r="C53" s="26"/>
      <c r="D53" s="26"/>
      <c r="E53" s="26"/>
      <c r="F53" s="23" t="s">
        <v>52</v>
      </c>
      <c r="G53" s="21"/>
      <c r="H53" s="21"/>
      <c r="I53" s="26"/>
    </row>
    <row r="54" spans="1:9" ht="15.75" customHeight="1">
      <c r="A54" s="2"/>
      <c r="B54" s="21">
        <f t="shared" si="0"/>
        <v>48</v>
      </c>
      <c r="C54" s="26"/>
      <c r="D54" s="26"/>
      <c r="E54" s="26"/>
      <c r="F54" s="23" t="s">
        <v>52</v>
      </c>
      <c r="G54" s="21"/>
      <c r="H54" s="21"/>
      <c r="I54" s="26"/>
    </row>
    <row r="55" spans="1:9" ht="15.75" customHeight="1">
      <c r="A55" s="2"/>
      <c r="B55" s="21">
        <f t="shared" si="0"/>
        <v>49</v>
      </c>
      <c r="C55" s="26"/>
      <c r="D55" s="26"/>
      <c r="E55" s="26"/>
      <c r="F55" s="23" t="s">
        <v>52</v>
      </c>
      <c r="G55" s="21"/>
      <c r="H55" s="21"/>
      <c r="I55" s="26"/>
    </row>
    <row r="56" spans="1:9" ht="15.75" customHeight="1">
      <c r="A56" s="2"/>
      <c r="B56" s="21">
        <f t="shared" si="0"/>
        <v>50</v>
      </c>
      <c r="C56" s="26"/>
      <c r="D56" s="26"/>
      <c r="E56" s="26"/>
      <c r="F56" s="23" t="s">
        <v>52</v>
      </c>
      <c r="G56" s="21"/>
      <c r="H56" s="21"/>
      <c r="I56" s="26"/>
    </row>
    <row r="57" spans="1:9" ht="15.75" customHeight="1">
      <c r="A57" s="2"/>
      <c r="B57" s="21">
        <f t="shared" si="0"/>
        <v>51</v>
      </c>
      <c r="C57" s="26"/>
      <c r="D57" s="26"/>
      <c r="E57" s="26"/>
      <c r="F57" s="23" t="s">
        <v>52</v>
      </c>
      <c r="G57" s="21"/>
      <c r="H57" s="21"/>
      <c r="I57" s="26"/>
    </row>
    <row r="58" spans="1:9" ht="15.75" customHeight="1">
      <c r="A58" s="2"/>
      <c r="B58" s="21">
        <f t="shared" si="0"/>
        <v>52</v>
      </c>
      <c r="C58" s="26"/>
      <c r="D58" s="26"/>
      <c r="E58" s="26"/>
      <c r="F58" s="23" t="s">
        <v>52</v>
      </c>
      <c r="G58" s="21"/>
      <c r="H58" s="21"/>
      <c r="I58" s="26"/>
    </row>
    <row r="59" spans="1:9" ht="15.75" customHeight="1">
      <c r="A59" s="2"/>
      <c r="B59" s="21">
        <f t="shared" si="0"/>
        <v>53</v>
      </c>
      <c r="C59" s="26"/>
      <c r="D59" s="26"/>
      <c r="E59" s="26"/>
      <c r="F59" s="23" t="s">
        <v>52</v>
      </c>
      <c r="G59" s="21"/>
      <c r="H59" s="21"/>
      <c r="I59" s="26"/>
    </row>
    <row r="60" spans="1:9" ht="15.75" customHeight="1">
      <c r="A60" s="2"/>
      <c r="B60" s="21">
        <f t="shared" si="0"/>
        <v>54</v>
      </c>
      <c r="C60" s="26"/>
      <c r="D60" s="26"/>
      <c r="E60" s="26"/>
      <c r="F60" s="23" t="s">
        <v>52</v>
      </c>
      <c r="G60" s="21"/>
      <c r="H60" s="21"/>
      <c r="I60" s="26"/>
    </row>
    <row r="61" spans="1:9" ht="15.75" customHeight="1">
      <c r="A61" s="2"/>
      <c r="B61" s="21">
        <f t="shared" si="0"/>
        <v>55</v>
      </c>
      <c r="C61" s="26"/>
      <c r="D61" s="26"/>
      <c r="E61" s="26"/>
      <c r="F61" s="23" t="s">
        <v>52</v>
      </c>
      <c r="G61" s="21"/>
      <c r="H61" s="21"/>
      <c r="I61" s="26"/>
    </row>
    <row r="62" spans="1:9" ht="15.75" customHeight="1">
      <c r="A62" s="2"/>
      <c r="B62" s="21">
        <f t="shared" si="0"/>
        <v>56</v>
      </c>
      <c r="C62" s="26"/>
      <c r="D62" s="26"/>
      <c r="E62" s="26"/>
      <c r="F62" s="23" t="s">
        <v>52</v>
      </c>
      <c r="G62" s="21"/>
      <c r="H62" s="21"/>
      <c r="I62" s="26"/>
    </row>
    <row r="63" spans="1:9" ht="15.75" customHeight="1">
      <c r="A63" s="2"/>
      <c r="B63" s="21">
        <f t="shared" si="0"/>
        <v>57</v>
      </c>
      <c r="C63" s="26"/>
      <c r="D63" s="26"/>
      <c r="E63" s="26"/>
      <c r="F63" s="23" t="s">
        <v>52</v>
      </c>
      <c r="G63" s="21"/>
      <c r="H63" s="21"/>
      <c r="I63" s="26"/>
    </row>
    <row r="64" spans="1:9" ht="15.75" customHeight="1">
      <c r="A64" s="2"/>
      <c r="B64" s="21">
        <f t="shared" si="0"/>
        <v>58</v>
      </c>
      <c r="C64" s="26"/>
      <c r="D64" s="26"/>
      <c r="E64" s="26"/>
      <c r="F64" s="23" t="s">
        <v>52</v>
      </c>
      <c r="G64" s="21"/>
      <c r="H64" s="21"/>
      <c r="I64" s="26"/>
    </row>
    <row r="65" spans="1:9" ht="15.75" customHeight="1">
      <c r="A65" s="2"/>
      <c r="B65" s="21">
        <f t="shared" si="0"/>
        <v>59</v>
      </c>
      <c r="C65" s="26"/>
      <c r="D65" s="26"/>
      <c r="E65" s="26"/>
      <c r="F65" s="23" t="s">
        <v>52</v>
      </c>
      <c r="G65" s="21"/>
      <c r="H65" s="21"/>
      <c r="I65" s="26"/>
    </row>
    <row r="66" spans="1:9" ht="15.75" customHeight="1">
      <c r="A66" s="2"/>
      <c r="B66" s="21">
        <f t="shared" si="0"/>
        <v>60</v>
      </c>
      <c r="C66" s="26"/>
      <c r="D66" s="26"/>
      <c r="E66" s="26"/>
      <c r="F66" s="23" t="s">
        <v>52</v>
      </c>
      <c r="G66" s="21"/>
      <c r="H66" s="21"/>
      <c r="I66" s="26"/>
    </row>
    <row r="67" spans="1:9" ht="15.75" customHeight="1">
      <c r="A67" s="2"/>
      <c r="B67" s="21">
        <f t="shared" si="0"/>
        <v>61</v>
      </c>
      <c r="C67" s="26"/>
      <c r="D67" s="26"/>
      <c r="E67" s="26"/>
      <c r="F67" s="23" t="s">
        <v>52</v>
      </c>
      <c r="G67" s="21"/>
      <c r="H67" s="21"/>
      <c r="I67" s="26"/>
    </row>
    <row r="68" spans="1:9" ht="15.75" customHeight="1">
      <c r="A68" s="2"/>
      <c r="B68" s="21">
        <f t="shared" si="0"/>
        <v>62</v>
      </c>
      <c r="C68" s="26"/>
      <c r="D68" s="26"/>
      <c r="E68" s="26"/>
      <c r="F68" s="23" t="s">
        <v>52</v>
      </c>
      <c r="G68" s="21"/>
      <c r="H68" s="21"/>
      <c r="I68" s="26"/>
    </row>
    <row r="69" spans="1:9" ht="15.75" customHeight="1">
      <c r="A69" s="2"/>
      <c r="B69" s="21">
        <f t="shared" si="0"/>
        <v>63</v>
      </c>
      <c r="C69" s="26"/>
      <c r="D69" s="26"/>
      <c r="E69" s="26"/>
      <c r="F69" s="23" t="s">
        <v>52</v>
      </c>
      <c r="G69" s="21"/>
      <c r="H69" s="21"/>
      <c r="I69" s="26"/>
    </row>
    <row r="70" spans="1:9" ht="15.75" customHeight="1">
      <c r="A70" s="2"/>
      <c r="B70" s="21">
        <f t="shared" si="0"/>
        <v>64</v>
      </c>
      <c r="C70" s="26"/>
      <c r="D70" s="26"/>
      <c r="E70" s="26"/>
      <c r="F70" s="23" t="s">
        <v>52</v>
      </c>
      <c r="G70" s="21"/>
      <c r="H70" s="21"/>
      <c r="I70" s="26"/>
    </row>
    <row r="71" spans="1:9" ht="15.75" customHeight="1">
      <c r="A71" s="2"/>
      <c r="B71" s="21">
        <f t="shared" si="0"/>
        <v>65</v>
      </c>
      <c r="C71" s="26"/>
      <c r="D71" s="26"/>
      <c r="E71" s="26"/>
      <c r="F71" s="23" t="s">
        <v>52</v>
      </c>
      <c r="G71" s="21"/>
      <c r="H71" s="21"/>
      <c r="I71" s="26"/>
    </row>
    <row r="72" spans="1:9" ht="15.75" customHeight="1">
      <c r="A72" s="2"/>
      <c r="B72" s="21">
        <f t="shared" si="0"/>
        <v>66</v>
      </c>
      <c r="C72" s="26"/>
      <c r="D72" s="26"/>
      <c r="E72" s="26"/>
      <c r="F72" s="23" t="s">
        <v>52</v>
      </c>
      <c r="G72" s="21"/>
      <c r="H72" s="21"/>
      <c r="I72" s="26"/>
    </row>
    <row r="73" spans="1:9" ht="15.75" customHeight="1">
      <c r="A73" s="2"/>
      <c r="B73" s="21">
        <f t="shared" si="0"/>
        <v>67</v>
      </c>
      <c r="C73" s="26"/>
      <c r="D73" s="26"/>
      <c r="E73" s="26"/>
      <c r="F73" s="23" t="s">
        <v>52</v>
      </c>
      <c r="G73" s="21"/>
      <c r="H73" s="21"/>
      <c r="I73" s="26"/>
    </row>
    <row r="74" spans="1:9" ht="15.75" customHeight="1">
      <c r="A74" s="2"/>
      <c r="B74" s="21">
        <f t="shared" si="0"/>
        <v>68</v>
      </c>
      <c r="C74" s="26"/>
      <c r="D74" s="26"/>
      <c r="E74" s="26"/>
      <c r="F74" s="23" t="s">
        <v>52</v>
      </c>
      <c r="G74" s="21"/>
      <c r="H74" s="21"/>
      <c r="I74" s="26"/>
    </row>
    <row r="75" spans="1:9" ht="15.75" customHeight="1">
      <c r="A75" s="2"/>
      <c r="B75" s="21">
        <f t="shared" si="0"/>
        <v>69</v>
      </c>
      <c r="C75" s="26"/>
      <c r="D75" s="26"/>
      <c r="E75" s="26"/>
      <c r="F75" s="23" t="s">
        <v>52</v>
      </c>
      <c r="G75" s="21"/>
      <c r="H75" s="21"/>
      <c r="I75" s="26"/>
    </row>
    <row r="76" spans="1:9" ht="15.75" customHeight="1">
      <c r="A76" s="2"/>
      <c r="B76" s="21">
        <f t="shared" si="0"/>
        <v>70</v>
      </c>
      <c r="C76" s="26"/>
      <c r="D76" s="26"/>
      <c r="E76" s="26"/>
      <c r="F76" s="23" t="s">
        <v>52</v>
      </c>
      <c r="G76" s="21"/>
      <c r="H76" s="21"/>
      <c r="I76" s="26"/>
    </row>
    <row r="77" spans="1:9" ht="15.75" customHeight="1">
      <c r="A77" s="2"/>
      <c r="B77" s="21">
        <f t="shared" si="0"/>
        <v>71</v>
      </c>
      <c r="C77" s="26"/>
      <c r="D77" s="26"/>
      <c r="E77" s="26"/>
      <c r="F77" s="23" t="s">
        <v>52</v>
      </c>
      <c r="G77" s="21"/>
      <c r="H77" s="21"/>
      <c r="I77" s="26"/>
    </row>
    <row r="78" spans="1:9" ht="15.75" customHeight="1">
      <c r="A78" s="2"/>
      <c r="B78" s="21">
        <f t="shared" si="0"/>
        <v>72</v>
      </c>
      <c r="C78" s="26"/>
      <c r="D78" s="26"/>
      <c r="E78" s="26"/>
      <c r="F78" s="23" t="s">
        <v>52</v>
      </c>
      <c r="G78" s="21"/>
      <c r="H78" s="21"/>
      <c r="I78" s="26"/>
    </row>
    <row r="79" spans="1:9" ht="15.75" customHeight="1">
      <c r="A79" s="2"/>
      <c r="B79" s="21">
        <f t="shared" si="0"/>
        <v>73</v>
      </c>
      <c r="C79" s="26"/>
      <c r="D79" s="26"/>
      <c r="E79" s="26"/>
      <c r="F79" s="23" t="s">
        <v>52</v>
      </c>
      <c r="G79" s="21"/>
      <c r="H79" s="21"/>
      <c r="I79" s="26"/>
    </row>
    <row r="80" spans="1:9" ht="15.75" customHeight="1">
      <c r="A80" s="2"/>
      <c r="B80" s="21">
        <f t="shared" si="0"/>
        <v>74</v>
      </c>
      <c r="C80" s="26"/>
      <c r="D80" s="26"/>
      <c r="E80" s="26"/>
      <c r="F80" s="23" t="s">
        <v>52</v>
      </c>
      <c r="G80" s="21"/>
      <c r="H80" s="21"/>
      <c r="I80" s="26"/>
    </row>
    <row r="81" spans="1:9" ht="15.75" customHeight="1">
      <c r="A81" s="2"/>
      <c r="B81" s="21">
        <f t="shared" si="0"/>
        <v>75</v>
      </c>
      <c r="C81" s="26"/>
      <c r="D81" s="26"/>
      <c r="E81" s="26"/>
      <c r="F81" s="23" t="s">
        <v>52</v>
      </c>
      <c r="G81" s="21"/>
      <c r="H81" s="21"/>
      <c r="I81" s="26"/>
    </row>
    <row r="82" spans="1:9" ht="15.75" customHeight="1">
      <c r="A82" s="2"/>
      <c r="B82" s="2"/>
      <c r="C82" s="2"/>
      <c r="D82" s="2"/>
      <c r="E82" s="2"/>
      <c r="F82" s="2"/>
      <c r="G82" s="2"/>
      <c r="H82" s="2"/>
      <c r="I82" s="2"/>
    </row>
    <row r="83" spans="1:9" ht="15.75" customHeight="1"/>
    <row r="84" spans="1:9" ht="15.75" customHeight="1"/>
    <row r="85" spans="1:9" ht="15.75" customHeight="1"/>
    <row r="86" spans="1:9" ht="15.75" customHeight="1"/>
    <row r="87" spans="1:9" ht="15.75" customHeight="1"/>
    <row r="88" spans="1:9" ht="15.75" customHeight="1"/>
    <row r="89" spans="1:9" ht="15.75" customHeight="1"/>
    <row r="90" spans="1:9" ht="15.75" customHeight="1"/>
    <row r="91" spans="1:9" ht="15.75" customHeight="1"/>
    <row r="92" spans="1:9" ht="15.75" customHeight="1"/>
    <row r="93" spans="1:9" ht="15.75" customHeight="1"/>
    <row r="94" spans="1:9" ht="15.75" customHeight="1"/>
    <row r="95" spans="1:9" ht="15.75" customHeight="1"/>
    <row r="96" spans="1:9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2">
    <mergeCell ref="B5:I5"/>
    <mergeCell ref="E2:G2"/>
  </mergeCells>
  <dataValidations count="4">
    <dataValidation type="decimal" allowBlank="1" showInputMessage="1" showErrorMessage="1" prompt="Error - Ingresar solo el año de nacimiento (ej. 2000)" sqref="E7" xr:uid="{00000000-0002-0000-0300-000000000000}">
      <formula1>0</formula1>
      <formula2>2019</formula2>
    </dataValidation>
    <dataValidation type="list" allowBlank="1" showErrorMessage="1" sqref="H7:H81" xr:uid="{00000000-0002-0000-0300-000002000000}">
      <formula1>IF(E7&lt;=2003,SEN,IF(E7&lt;=2005,JUN,IF(E7=2006,YOU,IF(E7&lt;=2008,CAD,IF(E7&lt;=2010,ESP,IF(E7&lt;=2012,MIN,IF(E7&lt;=2014,TOT,IF(E7&lt;=2016,MIT,IF(E7&lt;=2018,MT)))))))))</formula1>
    </dataValidation>
    <dataValidation type="list" allowBlank="1" showErrorMessage="1" sqref="J16" xr:uid="{00000000-0002-0000-0300-000006000000}">
      <formula1>"+SI(E5&lt;=2000,GENERALIDADES!$E$13:$E$13,SI(E5&lt;=2002,GENERALIDADES!$E$12:$E$13,SI(E5=2003,GENERALIDADES!$E$11:$E$13,SI(E5&lt;=2005,GENERALIDADES!$E$10:$E$13,SI(E5&lt;=2007,GENERALIDADES!$E$9:$E$13,SI(E5&lt;=2009,GENERALIDADES!$E$8:$E$13,SI(E5&lt;=2011,GENERALIDADE"</formula1>
    </dataValidation>
    <dataValidation type="custom" allowBlank="1" showInputMessage="1" showErrorMessage="1" prompt="Error - Ingresar el texto en mayúsculas" sqref="C7:D81 I7:I81" xr:uid="{00000000-0002-0000-0300-000007000000}">
      <formula1>EXACT(C7,UPPER(C7))</formula1>
    </dataValidation>
  </dataValidations>
  <pageMargins left="0.7" right="0.7" top="0.75" bottom="0.75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300-000001000000}">
          <x14:formula1>
            <xm:f>INDICE!$E$5:$E$8</xm:f>
          </x14:formula1>
          <xm:sqref>G7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994"/>
  <sheetViews>
    <sheetView topLeftCell="E1" workbookViewId="0">
      <selection activeCell="I6" sqref="I6"/>
    </sheetView>
  </sheetViews>
  <sheetFormatPr defaultColWidth="14.42578125" defaultRowHeight="15" customHeight="1"/>
  <cols>
    <col min="1" max="2" width="3.85546875" customWidth="1"/>
    <col min="3" max="3" width="30.42578125" customWidth="1"/>
    <col min="4" max="4" width="25.7109375" customWidth="1"/>
    <col min="5" max="5" width="22.42578125" customWidth="1"/>
    <col min="6" max="6" width="14" customWidth="1"/>
    <col min="7" max="7" width="24.42578125" customWidth="1"/>
    <col min="8" max="8" width="20.140625" customWidth="1"/>
    <col min="9" max="9" width="30.42578125" customWidth="1"/>
    <col min="10" max="10" width="20.140625" customWidth="1"/>
    <col min="11" max="26" width="13.28515625" customWidth="1"/>
  </cols>
  <sheetData>
    <row r="2" spans="1:10" ht="15" customHeight="1">
      <c r="E2" s="72" t="s">
        <v>57</v>
      </c>
      <c r="F2" s="72"/>
      <c r="G2" s="72"/>
    </row>
    <row r="5" spans="1:10" ht="15.75">
      <c r="A5" s="2"/>
      <c r="B5" s="71" t="s">
        <v>63</v>
      </c>
      <c r="C5" s="62"/>
      <c r="D5" s="62"/>
      <c r="E5" s="62"/>
      <c r="F5" s="62"/>
      <c r="G5" s="62"/>
      <c r="H5" s="62"/>
      <c r="I5" s="63"/>
    </row>
    <row r="6" spans="1:10" ht="15.75">
      <c r="A6" s="2"/>
      <c r="B6" s="19" t="s">
        <v>46</v>
      </c>
      <c r="C6" s="19" t="s">
        <v>47</v>
      </c>
      <c r="D6" s="19" t="s">
        <v>48</v>
      </c>
      <c r="E6" s="20" t="s">
        <v>49</v>
      </c>
      <c r="F6" s="19" t="s">
        <v>50</v>
      </c>
      <c r="G6" s="19" t="s">
        <v>7</v>
      </c>
      <c r="H6" s="19" t="s">
        <v>8</v>
      </c>
      <c r="I6" s="19" t="s">
        <v>65</v>
      </c>
    </row>
    <row r="7" spans="1:10" ht="15.75">
      <c r="A7" s="2"/>
      <c r="B7" s="21">
        <v>1</v>
      </c>
      <c r="C7" s="22"/>
      <c r="D7" s="22"/>
      <c r="E7" s="22"/>
      <c r="F7" s="23" t="s">
        <v>53</v>
      </c>
      <c r="G7" s="24" t="s">
        <v>54</v>
      </c>
      <c r="H7" s="21"/>
      <c r="I7" s="22"/>
    </row>
    <row r="8" spans="1:10" ht="15.75">
      <c r="A8" s="2"/>
      <c r="B8" s="21">
        <f t="shared" ref="B8:B21" si="0">1+B7</f>
        <v>2</v>
      </c>
      <c r="C8" s="22"/>
      <c r="D8" s="22"/>
      <c r="E8" s="22"/>
      <c r="F8" s="23" t="s">
        <v>53</v>
      </c>
      <c r="G8" s="24" t="s">
        <v>54</v>
      </c>
      <c r="H8" s="21"/>
      <c r="I8" s="22"/>
    </row>
    <row r="9" spans="1:10" ht="15.75">
      <c r="A9" s="2"/>
      <c r="B9" s="21">
        <f t="shared" si="0"/>
        <v>3</v>
      </c>
      <c r="C9" s="22"/>
      <c r="D9" s="22"/>
      <c r="E9" s="22"/>
      <c r="F9" s="23" t="s">
        <v>53</v>
      </c>
      <c r="G9" s="24" t="s">
        <v>54</v>
      </c>
      <c r="H9" s="21"/>
      <c r="I9" s="22"/>
    </row>
    <row r="10" spans="1:10" ht="15.75">
      <c r="A10" s="2"/>
      <c r="B10" s="21">
        <f t="shared" si="0"/>
        <v>4</v>
      </c>
      <c r="C10" s="22"/>
      <c r="D10" s="22"/>
      <c r="E10" s="22"/>
      <c r="F10" s="23" t="s">
        <v>53</v>
      </c>
      <c r="G10" s="24" t="s">
        <v>54</v>
      </c>
      <c r="H10" s="21"/>
      <c r="I10" s="22"/>
    </row>
    <row r="11" spans="1:10" ht="15.75">
      <c r="A11" s="2"/>
      <c r="B11" s="21">
        <f t="shared" si="0"/>
        <v>5</v>
      </c>
      <c r="C11" s="22"/>
      <c r="D11" s="22"/>
      <c r="E11" s="22"/>
      <c r="F11" s="23" t="s">
        <v>53</v>
      </c>
      <c r="G11" s="24" t="s">
        <v>54</v>
      </c>
      <c r="H11" s="21"/>
      <c r="I11" s="22"/>
    </row>
    <row r="12" spans="1:10" ht="15.75">
      <c r="A12" s="2"/>
      <c r="B12" s="21">
        <f t="shared" si="0"/>
        <v>6</v>
      </c>
      <c r="C12" s="22"/>
      <c r="D12" s="22"/>
      <c r="E12" s="22"/>
      <c r="F12" s="23" t="s">
        <v>53</v>
      </c>
      <c r="G12" s="24" t="s">
        <v>54</v>
      </c>
      <c r="H12" s="21"/>
      <c r="I12" s="22"/>
    </row>
    <row r="13" spans="1:10" ht="15.75">
      <c r="A13" s="2"/>
      <c r="B13" s="21">
        <f t="shared" si="0"/>
        <v>7</v>
      </c>
      <c r="C13" s="22"/>
      <c r="D13" s="22"/>
      <c r="E13" s="22"/>
      <c r="F13" s="23" t="s">
        <v>53</v>
      </c>
      <c r="G13" s="24" t="s">
        <v>54</v>
      </c>
      <c r="H13" s="21"/>
      <c r="I13" s="22"/>
    </row>
    <row r="14" spans="1:10" ht="15.75">
      <c r="A14" s="2"/>
      <c r="B14" s="21">
        <f t="shared" si="0"/>
        <v>8</v>
      </c>
      <c r="C14" s="22"/>
      <c r="D14" s="22"/>
      <c r="E14" s="22"/>
      <c r="F14" s="23" t="s">
        <v>53</v>
      </c>
      <c r="G14" s="24" t="s">
        <v>54</v>
      </c>
      <c r="H14" s="21"/>
      <c r="I14" s="22"/>
    </row>
    <row r="15" spans="1:10" ht="15.75" customHeight="1">
      <c r="A15" s="2"/>
      <c r="B15" s="21">
        <f t="shared" si="0"/>
        <v>9</v>
      </c>
      <c r="C15" s="22"/>
      <c r="D15" s="22"/>
      <c r="E15" s="22"/>
      <c r="F15" s="23" t="s">
        <v>53</v>
      </c>
      <c r="G15" s="24" t="s">
        <v>54</v>
      </c>
      <c r="H15" s="21"/>
      <c r="I15" s="22"/>
    </row>
    <row r="16" spans="1:10" ht="15.75" customHeight="1">
      <c r="A16" s="2"/>
      <c r="B16" s="21">
        <f t="shared" si="0"/>
        <v>10</v>
      </c>
      <c r="C16" s="22"/>
      <c r="D16" s="22"/>
      <c r="E16" s="22"/>
      <c r="F16" s="23" t="s">
        <v>53</v>
      </c>
      <c r="G16" s="24" t="s">
        <v>54</v>
      </c>
      <c r="H16" s="21"/>
      <c r="I16" s="22"/>
      <c r="J16" s="15"/>
    </row>
    <row r="17" spans="1:10" ht="15.75" customHeight="1">
      <c r="A17" s="2"/>
      <c r="B17" s="21">
        <f t="shared" si="0"/>
        <v>11</v>
      </c>
      <c r="C17" s="22"/>
      <c r="D17" s="22"/>
      <c r="E17" s="22"/>
      <c r="F17" s="23" t="s">
        <v>53</v>
      </c>
      <c r="G17" s="24" t="s">
        <v>54</v>
      </c>
      <c r="H17" s="21"/>
      <c r="I17" s="22"/>
    </row>
    <row r="18" spans="1:10" ht="15.75" customHeight="1">
      <c r="A18" s="2"/>
      <c r="B18" s="21">
        <f t="shared" si="0"/>
        <v>12</v>
      </c>
      <c r="C18" s="22"/>
      <c r="D18" s="22"/>
      <c r="E18" s="22"/>
      <c r="F18" s="23" t="s">
        <v>53</v>
      </c>
      <c r="G18" s="24" t="s">
        <v>54</v>
      </c>
      <c r="H18" s="21"/>
      <c r="I18" s="22"/>
      <c r="J18" s="25"/>
    </row>
    <row r="19" spans="1:10" ht="15.75" customHeight="1">
      <c r="A19" s="2"/>
      <c r="B19" s="21">
        <f t="shared" si="0"/>
        <v>13</v>
      </c>
      <c r="C19" s="22"/>
      <c r="D19" s="22"/>
      <c r="E19" s="22"/>
      <c r="F19" s="23" t="s">
        <v>53</v>
      </c>
      <c r="G19" s="24" t="s">
        <v>54</v>
      </c>
      <c r="H19" s="21"/>
      <c r="I19" s="22"/>
    </row>
    <row r="20" spans="1:10" ht="15.75" customHeight="1">
      <c r="A20" s="2"/>
      <c r="B20" s="21">
        <f t="shared" si="0"/>
        <v>14</v>
      </c>
      <c r="C20" s="26"/>
      <c r="D20" s="26"/>
      <c r="E20" s="26"/>
      <c r="F20" s="23" t="s">
        <v>53</v>
      </c>
      <c r="G20" s="24" t="s">
        <v>54</v>
      </c>
      <c r="H20" s="21"/>
      <c r="I20" s="26"/>
    </row>
    <row r="21" spans="1:10" ht="15.75" customHeight="1">
      <c r="A21" s="2"/>
      <c r="B21" s="21">
        <f t="shared" si="0"/>
        <v>15</v>
      </c>
      <c r="C21" s="26"/>
      <c r="D21" s="26"/>
      <c r="E21" s="26"/>
      <c r="F21" s="23" t="s">
        <v>53</v>
      </c>
      <c r="G21" s="24" t="s">
        <v>54</v>
      </c>
      <c r="H21" s="21"/>
      <c r="I21" s="26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2">
    <mergeCell ref="B5:I5"/>
    <mergeCell ref="E2:G2"/>
  </mergeCells>
  <dataValidations count="4">
    <dataValidation type="decimal" allowBlank="1" showInputMessage="1" showErrorMessage="1" prompt="Error - Ingresar solo el año de nacimiento (ej. 2000)" sqref="E7" xr:uid="{00000000-0002-0000-0400-000000000000}">
      <formula1>0</formula1>
      <formula2>2019</formula2>
    </dataValidation>
    <dataValidation type="list" allowBlank="1" showErrorMessage="1" sqref="H8:H21" xr:uid="{00000000-0002-0000-0400-000002000000}">
      <formula1>IF(E8&lt;=2000,SE,IF(E8&lt;=2002,JU,IF(E8=2003,YO,IF(E8&lt;=2005,CA,IF(E8&lt;=2007,ES,IF(E8&lt;=2009,MINI,IF(E8&lt;=2011,TOTS,IF(E8&lt;=2013,MINTOT,IF(E8&lt;=2015,MICTOT,MICTOT)))))))))</formula1>
    </dataValidation>
    <dataValidation type="list" allowBlank="1" showErrorMessage="1" sqref="J16" xr:uid="{00000000-0002-0000-0400-000006000000}">
      <formula1>"+SI(E5&lt;=2000,GENERALIDADES!$E$13:$E$13,SI(E5&lt;=2002,GENERALIDADES!$E$12:$E$13,SI(E5=2003,GENERALIDADES!$E$11:$E$13,SI(E5&lt;=2005,GENERALIDADES!$E$10:$E$13,SI(E5&lt;=2007,GENERALIDADES!$E$9:$E$13,SI(E5&lt;=2009,GENERALIDADES!$E$8:$E$13,SI(E5&lt;=2011,GENERALIDADE"</formula1>
    </dataValidation>
    <dataValidation type="custom" allowBlank="1" showInputMessage="1" showErrorMessage="1" prompt="Error - Ingresar el texto en mayúsculas" sqref="C7:D21 I7:I21" xr:uid="{00000000-0002-0000-0400-000007000000}">
      <formula1>EXACT(C7,UPPER(C7))</formula1>
    </dataValidation>
  </dataValidations>
  <pageMargins left="0.7" right="0.7" top="0.75" bottom="0.75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400-000005000000}">
          <x14:formula1>
            <xm:f>INDICE!$G$5:$G$6</xm:f>
          </x14:formula1>
          <xm:sqref>H7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994"/>
  <sheetViews>
    <sheetView topLeftCell="E1" workbookViewId="0">
      <selection activeCell="I6" sqref="I6"/>
    </sheetView>
  </sheetViews>
  <sheetFormatPr defaultColWidth="14.42578125" defaultRowHeight="15" customHeight="1"/>
  <cols>
    <col min="1" max="2" width="3.85546875" customWidth="1"/>
    <col min="3" max="3" width="30.42578125" customWidth="1"/>
    <col min="4" max="4" width="25.7109375" customWidth="1"/>
    <col min="5" max="5" width="22.42578125" customWidth="1"/>
    <col min="6" max="6" width="14" customWidth="1"/>
    <col min="7" max="7" width="24.42578125" customWidth="1"/>
    <col min="8" max="8" width="20.140625" customWidth="1"/>
    <col min="9" max="9" width="30.42578125" customWidth="1"/>
    <col min="10" max="10" width="20.140625" customWidth="1"/>
    <col min="11" max="26" width="13.28515625" customWidth="1"/>
  </cols>
  <sheetData>
    <row r="2" spans="1:10" ht="15" customHeight="1">
      <c r="E2" s="72" t="s">
        <v>57</v>
      </c>
      <c r="F2" s="72"/>
      <c r="G2" s="72"/>
    </row>
    <row r="5" spans="1:10" ht="15.75">
      <c r="A5" s="2"/>
      <c r="B5" s="71" t="s">
        <v>64</v>
      </c>
      <c r="C5" s="62"/>
      <c r="D5" s="62"/>
      <c r="E5" s="62"/>
      <c r="F5" s="62"/>
      <c r="G5" s="62"/>
      <c r="H5" s="62"/>
      <c r="I5" s="63"/>
    </row>
    <row r="6" spans="1:10" ht="15.75">
      <c r="A6" s="2"/>
      <c r="B6" s="19" t="s">
        <v>46</v>
      </c>
      <c r="C6" s="19" t="s">
        <v>47</v>
      </c>
      <c r="D6" s="19" t="s">
        <v>48</v>
      </c>
      <c r="E6" s="20" t="s">
        <v>49</v>
      </c>
      <c r="F6" s="19" t="s">
        <v>50</v>
      </c>
      <c r="G6" s="19" t="s">
        <v>7</v>
      </c>
      <c r="H6" s="19" t="s">
        <v>8</v>
      </c>
      <c r="I6" s="19" t="s">
        <v>65</v>
      </c>
    </row>
    <row r="7" spans="1:10" ht="15.75">
      <c r="A7" s="2"/>
      <c r="B7" s="21">
        <v>1</v>
      </c>
      <c r="C7" s="22"/>
      <c r="D7" s="22"/>
      <c r="E7" s="22"/>
      <c r="F7" s="23" t="s">
        <v>55</v>
      </c>
      <c r="G7" s="24"/>
      <c r="H7" s="21"/>
      <c r="I7" s="22"/>
    </row>
    <row r="8" spans="1:10" ht="15.75">
      <c r="A8" s="2"/>
      <c r="B8" s="21">
        <v>1</v>
      </c>
      <c r="C8" s="22"/>
      <c r="D8" s="22"/>
      <c r="E8" s="22"/>
      <c r="F8" s="23" t="s">
        <v>55</v>
      </c>
      <c r="G8" s="21"/>
      <c r="H8" s="21"/>
      <c r="I8" s="22"/>
    </row>
    <row r="9" spans="1:10" ht="15.75">
      <c r="A9" s="2"/>
      <c r="B9" s="21">
        <f>1+B8</f>
        <v>2</v>
      </c>
      <c r="C9" s="22"/>
      <c r="D9" s="22"/>
      <c r="E9" s="22"/>
      <c r="F9" s="23" t="s">
        <v>55</v>
      </c>
      <c r="G9" s="21"/>
      <c r="H9" s="21"/>
      <c r="I9" s="22"/>
    </row>
    <row r="10" spans="1:10" ht="15.75">
      <c r="A10" s="2"/>
      <c r="B10" s="21">
        <v>2</v>
      </c>
      <c r="C10" s="22"/>
      <c r="D10" s="22"/>
      <c r="E10" s="22"/>
      <c r="F10" s="23" t="s">
        <v>55</v>
      </c>
      <c r="G10" s="21"/>
      <c r="H10" s="21"/>
      <c r="I10" s="22"/>
    </row>
    <row r="11" spans="1:10" ht="15.75">
      <c r="A11" s="2"/>
      <c r="B11" s="21">
        <f>1+B10</f>
        <v>3</v>
      </c>
      <c r="C11" s="22"/>
      <c r="D11" s="22"/>
      <c r="E11" s="22"/>
      <c r="F11" s="23" t="s">
        <v>55</v>
      </c>
      <c r="G11" s="21"/>
      <c r="H11" s="21"/>
      <c r="I11" s="22"/>
    </row>
    <row r="12" spans="1:10" ht="15.75">
      <c r="A12" s="2"/>
      <c r="B12" s="21">
        <v>3</v>
      </c>
      <c r="C12" s="22"/>
      <c r="D12" s="22"/>
      <c r="E12" s="22"/>
      <c r="F12" s="23" t="s">
        <v>55</v>
      </c>
      <c r="G12" s="21"/>
      <c r="H12" s="21"/>
      <c r="I12" s="22"/>
    </row>
    <row r="13" spans="1:10" ht="15.75">
      <c r="A13" s="2"/>
      <c r="B13" s="21">
        <f>1+B12</f>
        <v>4</v>
      </c>
      <c r="C13" s="22"/>
      <c r="D13" s="22"/>
      <c r="E13" s="22"/>
      <c r="F13" s="23" t="s">
        <v>55</v>
      </c>
      <c r="G13" s="21"/>
      <c r="H13" s="21"/>
      <c r="I13" s="22"/>
    </row>
    <row r="14" spans="1:10" ht="15.75">
      <c r="A14" s="2"/>
      <c r="B14" s="21">
        <v>4</v>
      </c>
      <c r="C14" s="22"/>
      <c r="D14" s="22"/>
      <c r="E14" s="22"/>
      <c r="F14" s="23" t="s">
        <v>55</v>
      </c>
      <c r="G14" s="21"/>
      <c r="H14" s="21"/>
      <c r="I14" s="22"/>
    </row>
    <row r="15" spans="1:10" ht="15.75" customHeight="1">
      <c r="A15" s="2"/>
      <c r="B15" s="21">
        <f>1+B14</f>
        <v>5</v>
      </c>
      <c r="C15" s="22"/>
      <c r="D15" s="22"/>
      <c r="E15" s="22"/>
      <c r="F15" s="23" t="s">
        <v>55</v>
      </c>
      <c r="G15" s="21"/>
      <c r="H15" s="21"/>
      <c r="I15" s="22"/>
    </row>
    <row r="16" spans="1:10" ht="15.75" customHeight="1">
      <c r="A16" s="2"/>
      <c r="B16" s="21">
        <v>5</v>
      </c>
      <c r="C16" s="22"/>
      <c r="D16" s="22"/>
      <c r="E16" s="22"/>
      <c r="F16" s="23" t="s">
        <v>55</v>
      </c>
      <c r="G16" s="21"/>
      <c r="H16" s="21"/>
      <c r="I16" s="22"/>
      <c r="J16" s="15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2">
    <mergeCell ref="B5:I5"/>
    <mergeCell ref="E2:G2"/>
  </mergeCells>
  <dataValidations count="4">
    <dataValidation type="decimal" allowBlank="1" showInputMessage="1" showErrorMessage="1" prompt="Error - Ingresar solo el año de nacimiento (ej. 2000)" sqref="E7" xr:uid="{00000000-0002-0000-0500-000000000000}">
      <formula1>0</formula1>
      <formula2>2019</formula2>
    </dataValidation>
    <dataValidation type="list" allowBlank="1" showErrorMessage="1" sqref="H7:H16" xr:uid="{00000000-0002-0000-0500-000001000000}">
      <formula1>IF(E7&lt;=2003,SEN,IF(E7&lt;=2005,JUN,IF(E7=2006,YOU,IF(E7&lt;=2008,CAD,IF(E7&lt;=2010,ESP,IF(E7&lt;=2012,MIN,IF(E7&lt;=2014,TOT,IF(E7&lt;=2016,MIT,IF(E7&lt;=2018,MT)))))))))</formula1>
    </dataValidation>
    <dataValidation type="list" allowBlank="1" showErrorMessage="1" sqref="J16" xr:uid="{00000000-0002-0000-0500-000006000000}">
      <formula1>"+SI(E5&lt;=2000,GENERALIDADES!$E$13:$E$13,SI(E5&lt;=2002,GENERALIDADES!$E$12:$E$13,SI(E5=2003,GENERALIDADES!$E$11:$E$13,SI(E5&lt;=2005,GENERALIDADES!$E$10:$E$13,SI(E5&lt;=2007,GENERALIDADES!$E$9:$E$13,SI(E5&lt;=2009,GENERALIDADES!$E$8:$E$13,SI(E5&lt;=2011,GENERALIDADE"</formula1>
    </dataValidation>
    <dataValidation type="custom" allowBlank="1" showInputMessage="1" showErrorMessage="1" prompt="Error - Ingresar el texto en mayúsculas" sqref="C7:D16 I7:I16" xr:uid="{00000000-0002-0000-0500-000007000000}">
      <formula1>EXACT(C7,UPPER(C7))</formula1>
    </dataValidation>
  </dataValidations>
  <pageMargins left="0.7" right="0.7" top="0.75" bottom="0.75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500-000003000000}">
          <x14:formula1>
            <xm:f>INDICE!$H$5:$H$6</xm:f>
          </x14:formula1>
          <xm:sqref>G7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INSTRUCCIONES</vt:lpstr>
      <vt:lpstr>GENERAL</vt:lpstr>
      <vt:lpstr>SINGLES</vt:lpstr>
      <vt:lpstr>INDICE</vt:lpstr>
      <vt:lpstr>SHOWCASE</vt:lpstr>
      <vt:lpstr>FIGURAS</vt:lpstr>
      <vt:lpstr>DANZA</vt:lpstr>
      <vt:lpstr>PAREJA</vt:lpstr>
      <vt:lpstr>ANIO</vt:lpstr>
      <vt:lpstr>CAD</vt:lpstr>
      <vt:lpstr>ESP</vt:lpstr>
      <vt:lpstr>INSCOPA</vt:lpstr>
      <vt:lpstr>JUN</vt:lpstr>
      <vt:lpstr>MIN</vt:lpstr>
      <vt:lpstr>MIT</vt:lpstr>
      <vt:lpstr>MT</vt:lpstr>
      <vt:lpstr>NAC</vt:lpstr>
      <vt:lpstr>SEN</vt:lpstr>
      <vt:lpstr>TOT</vt:lpstr>
      <vt:lpstr>YOU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Portalanza</dc:creator>
  <cp:lastModifiedBy>Jorge Canizares</cp:lastModifiedBy>
  <dcterms:created xsi:type="dcterms:W3CDTF">2022-02-21T21:42:55Z</dcterms:created>
  <dcterms:modified xsi:type="dcterms:W3CDTF">2026-08-25T23:37:16Z</dcterms:modified>
</cp:coreProperties>
</file>